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Отдел реализации\общая\Отключение\2026\04 2026\"/>
    </mc:Choice>
  </mc:AlternateContent>
  <xr:revisionPtr revIDLastSave="0" documentId="8_{71A506D2-10F5-458E-B331-8EE735997A39}" xr6:coauthVersionLast="47" xr6:coauthVersionMax="47" xr10:uidLastSave="{00000000-0000-0000-0000-000000000000}"/>
  <bookViews>
    <workbookView xWindow="-120" yWindow="-120" windowWidth="29040" windowHeight="15840" xr2:uid="{8D9BA293-F827-48CB-A31B-223CDEFE4B28}"/>
  </bookViews>
  <sheets>
    <sheet name="Лист1" sheetId="1" r:id="rId1"/>
  </sheets>
  <definedNames>
    <definedName name="_xlnm._FilterDatabase" localSheetId="0" hidden="1">Лист1!$B$5:$F$198</definedName>
    <definedName name="_xlnm.Print_Titles" localSheetId="0">Лист1!$5:$5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7" i="1"/>
</calcChain>
</file>

<file path=xl/sharedStrings.xml><?xml version="1.0" encoding="utf-8"?>
<sst xmlns="http://schemas.openxmlformats.org/spreadsheetml/2006/main" count="396" uniqueCount="396">
  <si>
    <t>10088</t>
  </si>
  <si>
    <t>г. Саратов, Мирный пер., д. 6 (автошкола)</t>
  </si>
  <si>
    <t>10110</t>
  </si>
  <si>
    <t>г. Саратов, ул. Тархова, д. 18а (магазин "Продукты")</t>
  </si>
  <si>
    <t>10459</t>
  </si>
  <si>
    <t>г. Саратов, ул. Им Орджоникидзе Г.К., д. 13/6, пом. VIII</t>
  </si>
  <si>
    <t>10460</t>
  </si>
  <si>
    <t>г. Саратов, ул. Пензенская, д. 4 магазин</t>
  </si>
  <si>
    <t>10465</t>
  </si>
  <si>
    <t>г. Саратов, ул. Станционная, д. 6, кв. 3 (парикмахерская)</t>
  </si>
  <si>
    <t>10640</t>
  </si>
  <si>
    <t>г. Саратов, ул. Садовая 2-я, д. 99, пом. А-3</t>
  </si>
  <si>
    <t>10755</t>
  </si>
  <si>
    <t>г. Саратов, пр-кт. Энтузиастов, д. 33 "В" (офисное помещение)</t>
  </si>
  <si>
    <t>10804</t>
  </si>
  <si>
    <t>г. Саратов, ул. Международная, д. 20, пом, 46</t>
  </si>
  <si>
    <t>10912</t>
  </si>
  <si>
    <t>Саратовская обл., г. Саратов, ст. "Дружба - 2", 1-я Гуселка в районе Семхоза № 37</t>
  </si>
  <si>
    <t>11109</t>
  </si>
  <si>
    <t>1112</t>
  </si>
  <si>
    <t xml:space="preserve">ООО "Деловой Центр" </t>
  </si>
  <si>
    <t>11153</t>
  </si>
  <si>
    <t>11277</t>
  </si>
  <si>
    <t>г. Саратов, ул. Азина, д. 44</t>
  </si>
  <si>
    <t>11280</t>
  </si>
  <si>
    <t xml:space="preserve">г. Саратов, ул. Чернышевского, д. 157, корпус 1, пом., 2 </t>
  </si>
  <si>
    <t>11321</t>
  </si>
  <si>
    <t>г. Саратов, ул. Чапаева, д. 73/111, литер А, Б, 2-ой этаж</t>
  </si>
  <si>
    <t>11372</t>
  </si>
  <si>
    <t>ООО "Интеграл"</t>
  </si>
  <si>
    <t>11417</t>
  </si>
  <si>
    <t>г. Саратов, ул. Октябрьская, д. 43"В" (кафе)</t>
  </si>
  <si>
    <t>11430</t>
  </si>
  <si>
    <t>11459</t>
  </si>
  <si>
    <t>г. Саратов, ул. Чапаева, д. 14/26 "А"</t>
  </si>
  <si>
    <t>11564</t>
  </si>
  <si>
    <t>г. Саратов, пр-кт. Строителей, зд. № 8В</t>
  </si>
  <si>
    <t>11583</t>
  </si>
  <si>
    <t>ООО "Вектор"</t>
  </si>
  <si>
    <t>11616</t>
  </si>
  <si>
    <t>11647</t>
  </si>
  <si>
    <t>ООО "Адамант"</t>
  </si>
  <si>
    <t>1171</t>
  </si>
  <si>
    <t>ООО "Лаванда"</t>
  </si>
  <si>
    <t>11758</t>
  </si>
  <si>
    <t>г. Саратов, пр-кт. Строителей, д. б/н</t>
  </si>
  <si>
    <t>11869</t>
  </si>
  <si>
    <t>г. Саратов, ул. Мичурина, д. 155</t>
  </si>
  <si>
    <t>12109</t>
  </si>
  <si>
    <t>г. Саратов, ул. им Сакко и Ванцетти, д. 4 В</t>
  </si>
  <si>
    <t>12196</t>
  </si>
  <si>
    <t>г. Саратов, ул. им Уфимцева К.Г., д. 10 б, пом. 3 (парикмахерская)</t>
  </si>
  <si>
    <t>1221</t>
  </si>
  <si>
    <t>ООО "Гелиос-К"</t>
  </si>
  <si>
    <t>12357</t>
  </si>
  <si>
    <t>12393</t>
  </si>
  <si>
    <t>г. Саратов, проезд Акмолинский 2-й, д. 8  офис</t>
  </si>
  <si>
    <t>12526</t>
  </si>
  <si>
    <t>г. Саратов, пр-кт. Строителей, д. 19</t>
  </si>
  <si>
    <t>12536</t>
  </si>
  <si>
    <t>1255</t>
  </si>
  <si>
    <t>ООО "Юлия 119"</t>
  </si>
  <si>
    <t>12606</t>
  </si>
  <si>
    <t>г. Саратов, ул. Исаева, д. 35</t>
  </si>
  <si>
    <t>12683</t>
  </si>
  <si>
    <t>г. Саратов, ул. Чапаева, д. 8/12, пом. IX</t>
  </si>
  <si>
    <t>12772</t>
  </si>
  <si>
    <t>г. Саратов, ул. им Зарубина В.С., д. 124/130, пом. н.011</t>
  </si>
  <si>
    <t>12855</t>
  </si>
  <si>
    <t>г. Саратов, ул. им Тархова С.Ф., д. 45, пом. № 1</t>
  </si>
  <si>
    <t>12857</t>
  </si>
  <si>
    <t>г. Саратов, ул. Рабочая, д. 85</t>
  </si>
  <si>
    <t>12921</t>
  </si>
  <si>
    <t>ООО "Партнер"</t>
  </si>
  <si>
    <t>12942</t>
  </si>
  <si>
    <t>13036</t>
  </si>
  <si>
    <t>г. Саратов, ул. Чехова, д. 6Б</t>
  </si>
  <si>
    <t>13111</t>
  </si>
  <si>
    <t>г. Саратов, ул. Саперная, д. 10а</t>
  </si>
  <si>
    <t>13127</t>
  </si>
  <si>
    <t>13147</t>
  </si>
  <si>
    <t>г. Саратов, ул. им Яблочкова П.Н., д. 21</t>
  </si>
  <si>
    <t>13194</t>
  </si>
  <si>
    <t xml:space="preserve">г. Саратов, ул. им Тархова С.Ф., д. 27Б </t>
  </si>
  <si>
    <t>13212</t>
  </si>
  <si>
    <t>13295</t>
  </si>
  <si>
    <t>г. Саратов, ул. Перспективная, д. 4, S=50, 9 кв.м.</t>
  </si>
  <si>
    <t>13337</t>
  </si>
  <si>
    <t>г. Саратов, ул. Советская, д. 27, помещение № I</t>
  </si>
  <si>
    <t>13343</t>
  </si>
  <si>
    <t>ООО"Фирма Доктора Маклея"</t>
  </si>
  <si>
    <t>13345</t>
  </si>
  <si>
    <t>г. Саратов, ул. Бахметьевская, д. 26/28</t>
  </si>
  <si>
    <t>13421</t>
  </si>
  <si>
    <t>г. Саратов, ул. им Чернышевского Н.Г., д. 223/231, литер А</t>
  </si>
  <si>
    <t>13543</t>
  </si>
  <si>
    <t>ООО "ТРУД"</t>
  </si>
  <si>
    <t>13553</t>
  </si>
  <si>
    <t>13589</t>
  </si>
  <si>
    <t>13600</t>
  </si>
  <si>
    <t>13608</t>
  </si>
  <si>
    <t>ООО "Жилсервис"</t>
  </si>
  <si>
    <t>13643</t>
  </si>
  <si>
    <t>ООО "Компанис СВ Интернешнл"</t>
  </si>
  <si>
    <t>13801</t>
  </si>
  <si>
    <t>13803</t>
  </si>
  <si>
    <t>13932</t>
  </si>
  <si>
    <t>14013</t>
  </si>
  <si>
    <t>14025</t>
  </si>
  <si>
    <t>14123</t>
  </si>
  <si>
    <t>14328</t>
  </si>
  <si>
    <t>14403</t>
  </si>
  <si>
    <t>14461</t>
  </si>
  <si>
    <t>14526</t>
  </si>
  <si>
    <t>14695</t>
  </si>
  <si>
    <t>14745</t>
  </si>
  <si>
    <t>14760</t>
  </si>
  <si>
    <t>14761</t>
  </si>
  <si>
    <t>15018</t>
  </si>
  <si>
    <t>г. Саратов, ул. им. Лебедева-Кумача В. И., д. 65, пом. 1</t>
  </si>
  <si>
    <t>15024</t>
  </si>
  <si>
    <t>15052</t>
  </si>
  <si>
    <t>15075</t>
  </si>
  <si>
    <t>15119</t>
  </si>
  <si>
    <t>15169</t>
  </si>
  <si>
    <t>15186</t>
  </si>
  <si>
    <t>15367</t>
  </si>
  <si>
    <t>15391</t>
  </si>
  <si>
    <t>15437</t>
  </si>
  <si>
    <t>15470</t>
  </si>
  <si>
    <t>ООО "Единство"</t>
  </si>
  <si>
    <t>15490</t>
  </si>
  <si>
    <t>15587</t>
  </si>
  <si>
    <t>15771</t>
  </si>
  <si>
    <t>15779</t>
  </si>
  <si>
    <t>г. Саратов, ул. Елшанская, д. б/н</t>
  </si>
  <si>
    <t>15864</t>
  </si>
  <si>
    <t>ООО "РЕМСТРОЙ"</t>
  </si>
  <si>
    <t>15872</t>
  </si>
  <si>
    <t>15938</t>
  </si>
  <si>
    <t>16022</t>
  </si>
  <si>
    <t>16092</t>
  </si>
  <si>
    <t>16113</t>
  </si>
  <si>
    <t>САРАТОВСКОЕ ОБЛАСТНОЕ ОТДЕЛЕНИ</t>
  </si>
  <si>
    <t>16117</t>
  </si>
  <si>
    <t>16143</t>
  </si>
  <si>
    <t>16159</t>
  </si>
  <si>
    <t>ООО "МЯСНОЙ КЛУБ"</t>
  </si>
  <si>
    <t>16161</t>
  </si>
  <si>
    <t>16196</t>
  </si>
  <si>
    <t>16264</t>
  </si>
  <si>
    <t>ООО "УК"Титан"</t>
  </si>
  <si>
    <t>16358</t>
  </si>
  <si>
    <t>16403</t>
  </si>
  <si>
    <t>г. Саратов, ул. Кленовая, д. 7, литер А, пом. 21 (игровой клуб)</t>
  </si>
  <si>
    <t>16586</t>
  </si>
  <si>
    <t>16664</t>
  </si>
  <si>
    <t>ООО "ВИПИГРУП"</t>
  </si>
  <si>
    <t>16675</t>
  </si>
  <si>
    <t>ООО "БОГАТЫРСКИЕ ТРАДИЦИИ"</t>
  </si>
  <si>
    <t>16796</t>
  </si>
  <si>
    <t>ООО "БИКАР-СБ"</t>
  </si>
  <si>
    <t>16854</t>
  </si>
  <si>
    <t>16878</t>
  </si>
  <si>
    <t>ООО "БИЗНЕС ГРУПП"</t>
  </si>
  <si>
    <t>16938</t>
  </si>
  <si>
    <t>16950</t>
  </si>
  <si>
    <t>16988</t>
  </si>
  <si>
    <t>ЖСК "СЕВЕРНЫЙ"</t>
  </si>
  <si>
    <t>17017</t>
  </si>
  <si>
    <t>17138</t>
  </si>
  <si>
    <t>17191</t>
  </si>
  <si>
    <t>17240</t>
  </si>
  <si>
    <t>17255</t>
  </si>
  <si>
    <t>17258</t>
  </si>
  <si>
    <t>17269</t>
  </si>
  <si>
    <t>17350</t>
  </si>
  <si>
    <t>17409</t>
  </si>
  <si>
    <t>17419</t>
  </si>
  <si>
    <t>17562</t>
  </si>
  <si>
    <t>17641</t>
  </si>
  <si>
    <t>17645</t>
  </si>
  <si>
    <t>17727</t>
  </si>
  <si>
    <t>17792</t>
  </si>
  <si>
    <t>г. Саратов, ул. Маркина, д. б/н (автомойка), 64:48:020409:2014, S=157.7 кв.м.</t>
  </si>
  <si>
    <t>17844</t>
  </si>
  <si>
    <t>17881</t>
  </si>
  <si>
    <t>17904</t>
  </si>
  <si>
    <t>ООО "ГАЛАКОМ"</t>
  </si>
  <si>
    <t>17928</t>
  </si>
  <si>
    <t>17929</t>
  </si>
  <si>
    <t>17936</t>
  </si>
  <si>
    <t>1892</t>
  </si>
  <si>
    <t>ООО "Европа-II"</t>
  </si>
  <si>
    <t>г. Саратов, наб. Космонавтов, д. 6</t>
  </si>
  <si>
    <t>2264</t>
  </si>
  <si>
    <t>г. Саратов, ул. Пензенская, д. 31 (Продукты)</t>
  </si>
  <si>
    <t>2879</t>
  </si>
  <si>
    <t>СНТ "Дружба-2"</t>
  </si>
  <si>
    <t>2923</t>
  </si>
  <si>
    <t>СНТСН "Дружба"</t>
  </si>
  <si>
    <t>2963</t>
  </si>
  <si>
    <t>ООО "Ирус"</t>
  </si>
  <si>
    <t>3070</t>
  </si>
  <si>
    <t>г. Саратов, ул. Некрасова, д. 34</t>
  </si>
  <si>
    <t>3271</t>
  </si>
  <si>
    <t>ООО "Юдент"</t>
  </si>
  <si>
    <t>3408</t>
  </si>
  <si>
    <t>г. Саратов, ул. Максима Горького, д. 25</t>
  </si>
  <si>
    <t>352</t>
  </si>
  <si>
    <t>г. Саратов, ул. Емлютина, д. 39/45</t>
  </si>
  <si>
    <t>3711</t>
  </si>
  <si>
    <t>г. Саратов, ул. Батавина, д. 2</t>
  </si>
  <si>
    <t>3806</t>
  </si>
  <si>
    <t>г. Саратов, пр-кт. им Петра Столыпина, д. 28</t>
  </si>
  <si>
    <t>4581</t>
  </si>
  <si>
    <t>г. Саратов, ул. Молодежная, д. 4А</t>
  </si>
  <si>
    <t>4929</t>
  </si>
  <si>
    <t>ООО "НПО "Микрам"</t>
  </si>
  <si>
    <t>4933</t>
  </si>
  <si>
    <t>г. Саратов, ул. Одесская, д. 2 (парикмахерская)</t>
  </si>
  <si>
    <t>5039</t>
  </si>
  <si>
    <t>г. Саратов, ул. Радищева, д. 23</t>
  </si>
  <si>
    <t>5431</t>
  </si>
  <si>
    <t>г. Саратов, ул. Садовая 1-я, д. 104, литер АА1</t>
  </si>
  <si>
    <t>5654</t>
  </si>
  <si>
    <t>г. Саратов, ул. Новоузенская, д. 120/2</t>
  </si>
  <si>
    <t>5755</t>
  </si>
  <si>
    <t>г. Саратов, пр-кт. Энтузиастов, д. 33 (маг. "Шторы")</t>
  </si>
  <si>
    <t>6492</t>
  </si>
  <si>
    <t>г. Саратов, ул. Соколовая, д. 296</t>
  </si>
  <si>
    <t>6571</t>
  </si>
  <si>
    <t>6842</t>
  </si>
  <si>
    <t>г. Саратов, ул. им Мичурина И.В., д. 98/102</t>
  </si>
  <si>
    <t>6847</t>
  </si>
  <si>
    <t>ООО "Рубеж-С"</t>
  </si>
  <si>
    <t>6879</t>
  </si>
  <si>
    <t>6958</t>
  </si>
  <si>
    <t>г. Саратов, ул. Затонская М./М. Горная магазин</t>
  </si>
  <si>
    <t>7293</t>
  </si>
  <si>
    <t>г. Саратов, ул. Шелковичная, д. 128</t>
  </si>
  <si>
    <t>7309</t>
  </si>
  <si>
    <t>г. Саратов, ул. Сакко и Ванцетти, д. 64/60 (ремонт ювелирных изд)</t>
  </si>
  <si>
    <t>7715</t>
  </si>
  <si>
    <t>ООО "Паритет"</t>
  </si>
  <si>
    <t>8215</t>
  </si>
  <si>
    <t>8431</t>
  </si>
  <si>
    <t>г. Саратов, ул. Чапаева, д. 13</t>
  </si>
  <si>
    <t>8444</t>
  </si>
  <si>
    <t>г. Саратов, ул. Благодарова, д. 5 б</t>
  </si>
  <si>
    <t>8557</t>
  </si>
  <si>
    <t>г. Саратов, ул. Дома 8 Марта, д. 1</t>
  </si>
  <si>
    <t>8753</t>
  </si>
  <si>
    <t>г. Саратов, ул. Московская/Вознесенская, д.30</t>
  </si>
  <si>
    <t>8766</t>
  </si>
  <si>
    <t>г. Саратов, ул. Беговая, д. 19 (суши-бар)</t>
  </si>
  <si>
    <t>8898</t>
  </si>
  <si>
    <t>г. Саратов, ул. Кутякова, д. 134 (офис)</t>
  </si>
  <si>
    <t>9165</t>
  </si>
  <si>
    <t>г. Саратов, пр-кт. 50 лет Октября, д. 101</t>
  </si>
  <si>
    <t>9295</t>
  </si>
  <si>
    <t>ООО "СтройРезерв 2005"</t>
  </si>
  <si>
    <t>9605</t>
  </si>
  <si>
    <t>г. Саратов, пр-кт. 50 лет Октября, д. 79</t>
  </si>
  <si>
    <t>9639</t>
  </si>
  <si>
    <t>г. Саратов, пр-кт. 50 лет Октября, д. 83, кв. 21</t>
  </si>
  <si>
    <t>9670</t>
  </si>
  <si>
    <t>г. Саратов, ул. Шехурдина, д. 30а (магазин "Мебели")</t>
  </si>
  <si>
    <t>9739</t>
  </si>
  <si>
    <t>г. Саратов, ул. Тараса Шевченко, д. 8, кв. 7 (фотоателье)</t>
  </si>
  <si>
    <t>9754</t>
  </si>
  <si>
    <t>г. Саратов, п. Первомайский, проезд 6-й</t>
  </si>
  <si>
    <t>9846</t>
  </si>
  <si>
    <t>ООО ПКФ " Шевро-Сервис "</t>
  </si>
  <si>
    <t>№ договора</t>
  </si>
  <si>
    <t>Список организаций и учреждений на временное прекращение</t>
  </si>
  <si>
    <t>питьевой и приема сточных вод за задолженность за водоснабжение и водоотведение</t>
  </si>
  <si>
    <t>с соблюдением ст. 21 Федерального закона "О водоснабжении и водоотведении" с 16.04.2026</t>
  </si>
  <si>
    <t>вода</t>
  </si>
  <si>
    <t>негатив</t>
  </si>
  <si>
    <t>сбросы</t>
  </si>
  <si>
    <t xml:space="preserve">г. Саратов, проезд Топольчанский 1-й, д. 2, Литер А </t>
  </si>
  <si>
    <t xml:space="preserve">г. Саратов, ул. Новоузенская, д. 22 </t>
  </si>
  <si>
    <t xml:space="preserve">г. Саратов, ул. им Некрасова Н.А., д. 37, пом. II </t>
  </si>
  <si>
    <t xml:space="preserve">г. Саратов, пл. Соборная, д. 1, пом. 1 </t>
  </si>
  <si>
    <t xml:space="preserve">г. Саратов, ул. им Виктора Аржаного, д. 3, пом. 5 </t>
  </si>
  <si>
    <t xml:space="preserve">г. Саратов, ул. им Рахова В.Г., д. 1 </t>
  </si>
  <si>
    <t xml:space="preserve">г. Саратов, ул. Ипподромная, д. 8, пом. 2 </t>
  </si>
  <si>
    <t xml:space="preserve">г. Саратов, ул. им Чернышевского Н.Г., д. 52А </t>
  </si>
  <si>
    <t xml:space="preserve">г. Саратов, проезд Строителей 1-й, д. 2 </t>
  </si>
  <si>
    <t xml:space="preserve">г. Саратов, ул. Спартака, д. 8 </t>
  </si>
  <si>
    <t xml:space="preserve">г. Саратов, проезд 4-й, д. 40 </t>
  </si>
  <si>
    <t xml:space="preserve">г. Саратов, пр-кт. Энтузиастов, д. 50  (магазин "KRIS") </t>
  </si>
  <si>
    <t xml:space="preserve">г. Саратов, ул. им Зарубина В.С., д. 53/57, </t>
  </si>
  <si>
    <t xml:space="preserve">г. Саратов, ул. Усть-Курдюмская, д. 1, </t>
  </si>
  <si>
    <t xml:space="preserve">г. Саратов, ул. Шехурдина, б/н; </t>
  </si>
  <si>
    <t xml:space="preserve">г. Саратов, ул. Горная Б., д. 341 </t>
  </si>
  <si>
    <t xml:space="preserve">г. Саратов, ул. Танкистов, д. 60, пом. 2, </t>
  </si>
  <si>
    <t>г. Саратов, ул. Чернышевского, д. 189;</t>
  </si>
  <si>
    <t xml:space="preserve">г. Саратов, ул. им Панченко К.П., д. 8, пом. № 208, </t>
  </si>
  <si>
    <t xml:space="preserve">г. Саратов, ул. им Батавина П.Ф., д. 13А, пом. 118, </t>
  </si>
  <si>
    <t xml:space="preserve">г. Саратов, ул. им Батавина П.Ф., д. 21, пом.3, </t>
  </si>
  <si>
    <t xml:space="preserve">г. Саратов, ул. Томская, д. б/н, </t>
  </si>
  <si>
    <t xml:space="preserve">г. Саратов, пр-кт. Строителей, д. 16; </t>
  </si>
  <si>
    <t xml:space="preserve">г. Саратов, проезд Строителей 1-й, д. 5 Б </t>
  </si>
  <si>
    <t xml:space="preserve">г. Саратов, ул. им Блинова Ф.А., д. 25Б, литер А; </t>
  </si>
  <si>
    <t xml:space="preserve">г. Саратов, ул. им Кутякова И.С., д. 63, </t>
  </si>
  <si>
    <t xml:space="preserve">г. Саратов, ш. Московское, д. 35/1 а, </t>
  </si>
  <si>
    <t xml:space="preserve">г. Саратов, ул. им Тархова С.Ф., д. 38, </t>
  </si>
  <si>
    <t xml:space="preserve">г. Саратов, ул. Одесская, д. 5 б нежилое помещение </t>
  </si>
  <si>
    <t xml:space="preserve">г. Саратов, угол ул. Московская и ул. Б.Садовая, </t>
  </si>
  <si>
    <t xml:space="preserve">г. Саратов, пр-кт. 50 лет Октября, д. 120 </t>
  </si>
  <si>
    <t xml:space="preserve">г. Саратов, ул. им Мичурина И.В., д. 82/84, </t>
  </si>
  <si>
    <t xml:space="preserve">г. Саратов, ул. Волжская, д. 3 </t>
  </si>
  <si>
    <t xml:space="preserve">г. Саратов, ул. Сакко и Ванцетти, д. 12, </t>
  </si>
  <si>
    <t xml:space="preserve">г. Саратов, ул. Шехурдина, д. 30 "А" </t>
  </si>
  <si>
    <t xml:space="preserve">г. Саратов, ул. им Чернышевского Н.Г., д. 88, б/н </t>
  </si>
  <si>
    <t xml:space="preserve">г. Саратов, проезд Овсяной 3-й, д. 1, пом. 6; </t>
  </si>
  <si>
    <t xml:space="preserve">г. Саратов, ул. Елшанская, д. 9, </t>
  </si>
  <si>
    <t xml:space="preserve">г. Саратов, ул. Железнодорожная, д. 90/170; </t>
  </si>
  <si>
    <t xml:space="preserve">г. Саратов, ул. Большая Затонская, д. 19/21, </t>
  </si>
  <si>
    <t xml:space="preserve">г. Саратов, ул. Лунная, д. 30, помеш. 21, </t>
  </si>
  <si>
    <t xml:space="preserve">г. Саратов, ул. им Академика О.К.Антонова, д. 26, литер А </t>
  </si>
  <si>
    <t xml:space="preserve">г. Саратов, ул. Ипподромная, д. 5А, </t>
  </si>
  <si>
    <t xml:space="preserve">г. Саратов, ул. им Рахова В.Г., д. 103/115 </t>
  </si>
  <si>
    <t xml:space="preserve">г. Саратов, ул. Чернышевского, д. 46 </t>
  </si>
  <si>
    <t xml:space="preserve">г. Саратов, ул. Им Оржевского В.И., д. 5, кв. 9; </t>
  </si>
  <si>
    <t xml:space="preserve">г. Саратов, ул. Лебедева-Кумача, д. 70Б </t>
  </si>
  <si>
    <t xml:space="preserve">г. Саратов, проезд Вакуровский 1-й, д. 1, пом. 2 </t>
  </si>
  <si>
    <t xml:space="preserve">г. Саратов, ул. Мичурина, д. 39, </t>
  </si>
  <si>
    <t xml:space="preserve">г. Саратов, ул. Спартака, д. 10, пом. 1-14 </t>
  </si>
  <si>
    <t xml:space="preserve">г. Саратов, ул. Лебедева-Кумача, д. 70 </t>
  </si>
  <si>
    <t xml:space="preserve">г. Саратов, ул. Барнаульская, д. 2б, литера А, </t>
  </si>
  <si>
    <t xml:space="preserve">г. Саратов, проезд им Блинова Ф.А. 2-й, д. 4, пом. 4, </t>
  </si>
  <si>
    <t xml:space="preserve">г. Саратов, ул. Буровая, д. 26, </t>
  </si>
  <si>
    <t xml:space="preserve">г. Саратов, п. Юриш, Новая 9-я линия, д. б/н </t>
  </si>
  <si>
    <t xml:space="preserve">г. Саратов, ул. Менякина, д. 6, пом. 2, </t>
  </si>
  <si>
    <t xml:space="preserve">г. Саратов, проезд Топольчанский 1-й, д. 7, пом. I, </t>
  </si>
  <si>
    <t xml:space="preserve">г. Саратов, ул. им Виктора Аржаного, д. 2, помещ. 2 </t>
  </si>
  <si>
    <t xml:space="preserve">г. Саратов, ул. им Тархова С.Ф., д. 45А, пом.1, </t>
  </si>
  <si>
    <t xml:space="preserve">г. Саратов, Нескучный пер., д. 5, корп. 1, пом. 2, </t>
  </si>
  <si>
    <t xml:space="preserve">г. Саратов, ул. им Михаила Булгакова , д. 8, пом. 6 </t>
  </si>
  <si>
    <t xml:space="preserve">г. Саратов, проезд Вишневый, д. 19 </t>
  </si>
  <si>
    <t xml:space="preserve">г. Саратов, пр-кт. им Петра Столыпина, д. 17, </t>
  </si>
  <si>
    <t xml:space="preserve">г. Саратов, Сокурский тракт, д. 20 </t>
  </si>
  <si>
    <t xml:space="preserve">Саратовская обл., Саратовский МР, с/п. Соколовское МО, на землях Елшанской птицефабрики (СТО, Автомойка) </t>
  </si>
  <si>
    <t xml:space="preserve">г. Саратов, ул. Вольская, д. 11, пом. 1-4 </t>
  </si>
  <si>
    <t xml:space="preserve">г. Саратов, ул. Мельничная, д. 31 (магазин) </t>
  </si>
  <si>
    <t xml:space="preserve">г. Саратов, ул. им Тархова С.Ф., д. 31Б, </t>
  </si>
  <si>
    <t xml:space="preserve">г. Саратов, ул. Песчано-Уметская, д. 10а (склад, магазин автозапчасти "Колесница") </t>
  </si>
  <si>
    <t xml:space="preserve">г. Саратов, ул. Московская, д. 36 </t>
  </si>
  <si>
    <t>г. Саратов, ул. им Академика Семенова Н.Н., д. 3, пом. 138</t>
  </si>
  <si>
    <t xml:space="preserve">г. Саратов, п. Юбилейный, ул. Усть-Курдюмская, д. 21, пом.7, </t>
  </si>
  <si>
    <t>1023</t>
  </si>
  <si>
    <t>ФГБНУ "ФАНЦ Юго-Востока"</t>
  </si>
  <si>
    <t>10419</t>
  </si>
  <si>
    <t>ЗАО "ТрастИнвестНедвижимость"</t>
  </si>
  <si>
    <t>10456</t>
  </si>
  <si>
    <t>ООО "Оптима"</t>
  </si>
  <si>
    <t>1116</t>
  </si>
  <si>
    <t>АО "НВНИИГГ"</t>
  </si>
  <si>
    <t>11278</t>
  </si>
  <si>
    <t>1149</t>
  </si>
  <si>
    <t>ОСФР ПО САРАТОВСКОЙ ОБЛАСТИ</t>
  </si>
  <si>
    <t>11503</t>
  </si>
  <si>
    <t>г. Саратов, ш. Московское, д. 131</t>
  </si>
  <si>
    <t>11862</t>
  </si>
  <si>
    <t xml:space="preserve">г. Саратов, ул. Аткарская, д. б/н </t>
  </si>
  <si>
    <t>12958</t>
  </si>
  <si>
    <t>ООО "Агроторг"</t>
  </si>
  <si>
    <t>130</t>
  </si>
  <si>
    <t>ЗАО "Стройдеталь"</t>
  </si>
  <si>
    <t>14312</t>
  </si>
  <si>
    <t>г. Саратов, ул. Им Зыбина П.М., д. 4Б/2</t>
  </si>
  <si>
    <t>15645</t>
  </si>
  <si>
    <t>г. Саратов, наб. Космонавтов, д. 3, кадастровый номер: 64:48:000000:51187, S=299,9 кв. м.</t>
  </si>
  <si>
    <t>15690</t>
  </si>
  <si>
    <t>г. Саратов, ул. Ипподромная, д. 13 кадастровый номер 64:48:040442 S=258 кв.м</t>
  </si>
  <si>
    <t>16007</t>
  </si>
  <si>
    <t>ОП "УСС № 1 г. Саратов" филиал</t>
  </si>
  <si>
    <t>16759</t>
  </si>
  <si>
    <t>Филиал СУ Трансаммиак</t>
  </si>
  <si>
    <t>17068</t>
  </si>
  <si>
    <t>г. Саратов, ул. Аткарская, д. 37, пом. б/н, кадастровый номер: 64:48:060116:275, S=165,8 кв. м.</t>
  </si>
  <si>
    <t>17500</t>
  </si>
  <si>
    <t>Саратовская обл., Саратовский р-н, Расковское муниципальное образование, на расстоянии 1,15 км западнее п. Расково кадастровый № 64:32:022310:263 S=1775+/-73.73 м2 (автомойка - самообслуживания на 7 боксов)</t>
  </si>
  <si>
    <t>2126</t>
  </si>
  <si>
    <t>ООО "Престиж"</t>
  </si>
  <si>
    <t>5949</t>
  </si>
  <si>
    <t>ООО АВТО ТРИО</t>
  </si>
  <si>
    <t>806</t>
  </si>
  <si>
    <t>ППК СГТУ имени Гагарина Ю.А.</t>
  </si>
  <si>
    <t>Задолженность за услуги на 14.04.2026</t>
  </si>
  <si>
    <t>№ п/п</t>
  </si>
  <si>
    <t xml:space="preserve">г. Саратов, ул. Автокомбинатовская, д. 3, стр. 1, </t>
  </si>
  <si>
    <t>Клиент/Адрес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</si>
</sst>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2" borderId="2" xfId="0" applyFont="1" applyFill="1" applyBorder="1"/>
    <xf numFmtId="49" fontId="4" fillId="2" borderId="1" xfId="0" applyNumberFormat="1" applyFont="1" applyFill="1" applyBorder="1"/>
    <xf numFmtId="49" fontId="4" fillId="2" borderId="2" xfId="0" applyNumberFormat="1" applyFont="1" applyFill="1" applyBorder="1" applyAlignment="1">
      <alignment wrapText="1"/>
    </xf>
    <xf numFmtId="4" fontId="0" fillId="2" borderId="2" xfId="0" applyNumberFormat="1" applyFont="1" applyFill="1" applyBorder="1"/>
    <xf numFmtId="0" fontId="0" fillId="2" borderId="0" xfId="0" applyFill="1"/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4" fontId="1" fillId="3" borderId="2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 xr:uid="{7765468E-F26B-403B-86AC-9D4D6A81C85B}"/>
    <cellStyle name="Обычный 4" xfId="2" xr:uid="{99697A25-9F71-4BBA-B99E-EEBA56B1917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80B3-1B90-4447-82FE-D1C47D907DD3}">
  <sheetPr>
    <pageSetUpPr fitToPage="1"/>
  </sheetPr>
  <dimension ref="A1:F198"/>
  <sheetViews>
    <sheetView tabSelected="1" workbookViewId="0">
      <selection activeCell="I23" sqref="I23"/>
    </sheetView>
  </sheetViews>
  <sheetFormatPr defaultColWidth="9" defaultRowHeight="15" x14ac:dyDescent="0.25"/>
  <cols>
    <col min="1" max="1" width="5.42578125" style="4" customWidth="1"/>
    <col min="2" max="2" width="9" style="4" customWidth="1"/>
    <col min="3" max="3" width="36" style="5" customWidth="1"/>
    <col min="4" max="4" width="10.5703125" style="4" customWidth="1"/>
    <col min="5" max="5" width="9.5703125" style="4" bestFit="1" customWidth="1"/>
    <col min="6" max="6" width="10.42578125" style="4" customWidth="1"/>
  </cols>
  <sheetData>
    <row r="1" spans="1:6" x14ac:dyDescent="0.25">
      <c r="A1" s="2" t="s">
        <v>275</v>
      </c>
      <c r="B1" s="2"/>
      <c r="C1" s="2"/>
      <c r="D1" s="2"/>
      <c r="E1" s="2"/>
      <c r="F1" s="2"/>
    </row>
    <row r="2" spans="1:6" x14ac:dyDescent="0.25">
      <c r="A2" s="2" t="s">
        <v>276</v>
      </c>
      <c r="B2" s="2"/>
      <c r="C2" s="2"/>
      <c r="D2" s="2"/>
      <c r="E2" s="2"/>
      <c r="F2" s="2"/>
    </row>
    <row r="3" spans="1:6" x14ac:dyDescent="0.25">
      <c r="A3" s="3" t="s">
        <v>277</v>
      </c>
      <c r="B3" s="3"/>
      <c r="C3" s="3"/>
      <c r="D3" s="3"/>
      <c r="E3" s="3"/>
      <c r="F3" s="3"/>
    </row>
    <row r="4" spans="1:6" ht="27.2" customHeight="1" x14ac:dyDescent="0.25">
      <c r="A4" s="11" t="s">
        <v>393</v>
      </c>
      <c r="B4" s="12" t="s">
        <v>274</v>
      </c>
      <c r="C4" s="12" t="s">
        <v>395</v>
      </c>
      <c r="D4" s="13" t="s">
        <v>392</v>
      </c>
      <c r="E4" s="13"/>
      <c r="F4" s="13"/>
    </row>
    <row r="5" spans="1:6" s="1" customFormat="1" ht="27.2" customHeight="1" x14ac:dyDescent="0.25">
      <c r="A5" s="14"/>
      <c r="B5" s="15"/>
      <c r="C5" s="15"/>
      <c r="D5" s="16" t="s">
        <v>278</v>
      </c>
      <c r="E5" s="16" t="s">
        <v>279</v>
      </c>
      <c r="F5" s="16" t="s">
        <v>280</v>
      </c>
    </row>
    <row r="6" spans="1:6" s="10" customFormat="1" x14ac:dyDescent="0.25">
      <c r="A6" s="6">
        <v>1</v>
      </c>
      <c r="B6" s="7" t="s">
        <v>0</v>
      </c>
      <c r="C6" s="8" t="s">
        <v>1</v>
      </c>
      <c r="D6" s="9">
        <v>3246.09</v>
      </c>
      <c r="E6" s="9">
        <v>539.97</v>
      </c>
      <c r="F6" s="9">
        <v>-50</v>
      </c>
    </row>
    <row r="7" spans="1:6" s="10" customFormat="1" ht="26.25" x14ac:dyDescent="0.25">
      <c r="A7" s="6">
        <f>A6+1</f>
        <v>2</v>
      </c>
      <c r="B7" s="7" t="s">
        <v>2</v>
      </c>
      <c r="C7" s="8" t="s">
        <v>3</v>
      </c>
      <c r="D7" s="9">
        <v>1428.28</v>
      </c>
      <c r="E7" s="9">
        <v>305.69</v>
      </c>
      <c r="F7" s="9">
        <v>0</v>
      </c>
    </row>
    <row r="8" spans="1:6" s="10" customFormat="1" x14ac:dyDescent="0.25">
      <c r="A8" s="6">
        <v>3</v>
      </c>
      <c r="B8" s="7" t="s">
        <v>353</v>
      </c>
      <c r="C8" s="8" t="s">
        <v>354</v>
      </c>
      <c r="D8" s="9">
        <v>354779.17</v>
      </c>
      <c r="E8" s="9">
        <v>7515.59</v>
      </c>
      <c r="F8" s="9">
        <v>0</v>
      </c>
    </row>
    <row r="9" spans="1:6" s="10" customFormat="1" x14ac:dyDescent="0.25">
      <c r="A9" s="6">
        <v>4</v>
      </c>
      <c r="B9" s="7" t="s">
        <v>355</v>
      </c>
      <c r="C9" s="8" t="s">
        <v>356</v>
      </c>
      <c r="D9" s="9">
        <v>-2253.9499999999998</v>
      </c>
      <c r="E9" s="9">
        <v>2315.17</v>
      </c>
      <c r="F9" s="9">
        <v>9259.83</v>
      </c>
    </row>
    <row r="10" spans="1:6" s="10" customFormat="1" x14ac:dyDescent="0.25">
      <c r="A10" s="6">
        <v>5</v>
      </c>
      <c r="B10" s="7" t="s">
        <v>357</v>
      </c>
      <c r="C10" s="8" t="s">
        <v>358</v>
      </c>
      <c r="D10" s="9">
        <v>8395.5300000000007</v>
      </c>
      <c r="E10" s="9">
        <v>4543.09</v>
      </c>
      <c r="F10" s="9">
        <v>18172.34</v>
      </c>
    </row>
    <row r="11" spans="1:6" s="10" customFormat="1" ht="26.25" x14ac:dyDescent="0.25">
      <c r="A11" s="6">
        <v>6</v>
      </c>
      <c r="B11" s="7" t="s">
        <v>4</v>
      </c>
      <c r="C11" s="8" t="s">
        <v>5</v>
      </c>
      <c r="D11" s="9">
        <v>1309.54</v>
      </c>
      <c r="E11" s="9">
        <v>231.04</v>
      </c>
      <c r="F11" s="9">
        <v>-105.83</v>
      </c>
    </row>
    <row r="12" spans="1:6" s="10" customFormat="1" x14ac:dyDescent="0.25">
      <c r="A12" s="6">
        <f>A11+1</f>
        <v>7</v>
      </c>
      <c r="B12" s="7" t="s">
        <v>6</v>
      </c>
      <c r="C12" s="8" t="s">
        <v>7</v>
      </c>
      <c r="D12" s="9">
        <v>1062.76</v>
      </c>
      <c r="E12" s="9">
        <v>188.91</v>
      </c>
      <c r="F12" s="9">
        <v>0</v>
      </c>
    </row>
    <row r="13" spans="1:6" s="10" customFormat="1" ht="26.25" x14ac:dyDescent="0.25">
      <c r="A13" s="6">
        <f t="shared" ref="A13:A76" si="0">A12+1</f>
        <v>8</v>
      </c>
      <c r="B13" s="7" t="s">
        <v>8</v>
      </c>
      <c r="C13" s="8" t="s">
        <v>9</v>
      </c>
      <c r="D13" s="9">
        <v>1309.25</v>
      </c>
      <c r="E13" s="9">
        <v>231.9</v>
      </c>
      <c r="F13" s="9">
        <v>927.6</v>
      </c>
    </row>
    <row r="14" spans="1:6" s="10" customFormat="1" x14ac:dyDescent="0.25">
      <c r="A14" s="6">
        <f t="shared" si="0"/>
        <v>9</v>
      </c>
      <c r="B14" s="7" t="s">
        <v>10</v>
      </c>
      <c r="C14" s="8" t="s">
        <v>11</v>
      </c>
      <c r="D14" s="9">
        <v>2392.58</v>
      </c>
      <c r="E14" s="9">
        <v>522.11</v>
      </c>
      <c r="F14" s="9">
        <v>0</v>
      </c>
    </row>
    <row r="15" spans="1:6" s="10" customFormat="1" ht="26.25" x14ac:dyDescent="0.25">
      <c r="A15" s="6">
        <f t="shared" si="0"/>
        <v>10</v>
      </c>
      <c r="B15" s="7" t="s">
        <v>12</v>
      </c>
      <c r="C15" s="8" t="s">
        <v>13</v>
      </c>
      <c r="D15" s="9">
        <v>1166.3399999999999</v>
      </c>
      <c r="E15" s="9">
        <v>213.41</v>
      </c>
      <c r="F15" s="9">
        <v>0</v>
      </c>
    </row>
    <row r="16" spans="1:6" s="10" customFormat="1" ht="26.25" x14ac:dyDescent="0.25">
      <c r="A16" s="6">
        <f t="shared" si="0"/>
        <v>11</v>
      </c>
      <c r="B16" s="7" t="s">
        <v>14</v>
      </c>
      <c r="C16" s="8" t="s">
        <v>15</v>
      </c>
      <c r="D16" s="9">
        <v>1598.95</v>
      </c>
      <c r="E16" s="9">
        <v>-205.46</v>
      </c>
      <c r="F16" s="9">
        <v>-500</v>
      </c>
    </row>
    <row r="17" spans="1:6" s="10" customFormat="1" ht="26.25" x14ac:dyDescent="0.25">
      <c r="A17" s="6">
        <f t="shared" si="0"/>
        <v>12</v>
      </c>
      <c r="B17" s="7" t="s">
        <v>16</v>
      </c>
      <c r="C17" s="8" t="s">
        <v>17</v>
      </c>
      <c r="D17" s="9">
        <v>1533.89</v>
      </c>
      <c r="E17" s="9">
        <v>421.63</v>
      </c>
      <c r="F17" s="9">
        <v>1685.74</v>
      </c>
    </row>
    <row r="18" spans="1:6" s="10" customFormat="1" x14ac:dyDescent="0.25">
      <c r="A18" s="6">
        <f t="shared" si="0"/>
        <v>13</v>
      </c>
      <c r="B18" s="7" t="s">
        <v>18</v>
      </c>
      <c r="C18" s="8" t="s">
        <v>290</v>
      </c>
      <c r="D18" s="9">
        <v>2764.5</v>
      </c>
      <c r="E18" s="9">
        <v>489.57</v>
      </c>
      <c r="F18" s="9">
        <v>0</v>
      </c>
    </row>
    <row r="19" spans="1:6" s="10" customFormat="1" x14ac:dyDescent="0.25">
      <c r="A19" s="6">
        <f t="shared" si="0"/>
        <v>14</v>
      </c>
      <c r="B19" s="7" t="s">
        <v>19</v>
      </c>
      <c r="C19" s="8" t="s">
        <v>20</v>
      </c>
      <c r="D19" s="9">
        <v>65105.69</v>
      </c>
      <c r="E19" s="9">
        <v>11531.64</v>
      </c>
      <c r="F19" s="9">
        <v>0</v>
      </c>
    </row>
    <row r="20" spans="1:6" s="10" customFormat="1" x14ac:dyDescent="0.25">
      <c r="A20" s="6">
        <f t="shared" si="0"/>
        <v>15</v>
      </c>
      <c r="B20" s="7" t="s">
        <v>21</v>
      </c>
      <c r="C20" s="8" t="s">
        <v>291</v>
      </c>
      <c r="D20" s="9">
        <v>1071.21</v>
      </c>
      <c r="E20" s="9">
        <v>73.790000000000006</v>
      </c>
      <c r="F20" s="9">
        <v>0</v>
      </c>
    </row>
    <row r="21" spans="1:6" s="10" customFormat="1" x14ac:dyDescent="0.25">
      <c r="A21" s="6">
        <f t="shared" si="0"/>
        <v>16</v>
      </c>
      <c r="B21" s="7" t="s">
        <v>359</v>
      </c>
      <c r="C21" s="8" t="s">
        <v>360</v>
      </c>
      <c r="D21" s="9">
        <v>-6200.88</v>
      </c>
      <c r="E21" s="9">
        <v>5235.99</v>
      </c>
      <c r="F21" s="9">
        <v>0</v>
      </c>
    </row>
    <row r="22" spans="1:6" s="10" customFormat="1" x14ac:dyDescent="0.25">
      <c r="A22" s="6">
        <f t="shared" si="0"/>
        <v>17</v>
      </c>
      <c r="B22" s="7" t="s">
        <v>22</v>
      </c>
      <c r="C22" s="8" t="s">
        <v>23</v>
      </c>
      <c r="D22" s="9">
        <v>2701.74</v>
      </c>
      <c r="E22" s="9">
        <v>716.77</v>
      </c>
      <c r="F22" s="9">
        <v>421.64</v>
      </c>
    </row>
    <row r="23" spans="1:6" s="10" customFormat="1" ht="26.25" x14ac:dyDescent="0.25">
      <c r="A23" s="6">
        <f t="shared" si="0"/>
        <v>18</v>
      </c>
      <c r="B23" s="7" t="s">
        <v>361</v>
      </c>
      <c r="C23" s="8" t="s">
        <v>394</v>
      </c>
      <c r="D23" s="9">
        <v>4166.1099999999997</v>
      </c>
      <c r="E23" s="9">
        <v>2287.35</v>
      </c>
      <c r="F23" s="9">
        <v>569.22</v>
      </c>
    </row>
    <row r="24" spans="1:6" s="10" customFormat="1" ht="26.25" x14ac:dyDescent="0.25">
      <c r="A24" s="6">
        <f t="shared" si="0"/>
        <v>19</v>
      </c>
      <c r="B24" s="7" t="s">
        <v>24</v>
      </c>
      <c r="C24" s="8" t="s">
        <v>25</v>
      </c>
      <c r="D24" s="9">
        <v>8153.09</v>
      </c>
      <c r="E24" s="9">
        <v>1507.33</v>
      </c>
      <c r="F24" s="9">
        <v>0</v>
      </c>
    </row>
    <row r="25" spans="1:6" s="10" customFormat="1" ht="26.25" x14ac:dyDescent="0.25">
      <c r="A25" s="6">
        <f t="shared" si="0"/>
        <v>20</v>
      </c>
      <c r="B25" s="7" t="s">
        <v>26</v>
      </c>
      <c r="C25" s="8" t="s">
        <v>27</v>
      </c>
      <c r="D25" s="9">
        <v>8926.36</v>
      </c>
      <c r="E25" s="9">
        <v>1579.87</v>
      </c>
      <c r="F25" s="9">
        <v>6324.48</v>
      </c>
    </row>
    <row r="26" spans="1:6" s="10" customFormat="1" x14ac:dyDescent="0.25">
      <c r="A26" s="6">
        <f t="shared" si="0"/>
        <v>21</v>
      </c>
      <c r="B26" s="7" t="s">
        <v>28</v>
      </c>
      <c r="C26" s="8" t="s">
        <v>29</v>
      </c>
      <c r="D26" s="9">
        <v>13924.8</v>
      </c>
      <c r="E26" s="9">
        <v>2465.89</v>
      </c>
      <c r="F26" s="9">
        <v>0</v>
      </c>
    </row>
    <row r="27" spans="1:6" s="10" customFormat="1" ht="26.25" x14ac:dyDescent="0.25">
      <c r="A27" s="6">
        <f t="shared" si="0"/>
        <v>22</v>
      </c>
      <c r="B27" s="7" t="s">
        <v>30</v>
      </c>
      <c r="C27" s="8" t="s">
        <v>31</v>
      </c>
      <c r="D27" s="9">
        <v>11426.23</v>
      </c>
      <c r="E27" s="9">
        <v>2023.83</v>
      </c>
      <c r="F27" s="9">
        <v>0</v>
      </c>
    </row>
    <row r="28" spans="1:6" s="10" customFormat="1" ht="26.25" x14ac:dyDescent="0.25">
      <c r="A28" s="6">
        <f t="shared" si="0"/>
        <v>23</v>
      </c>
      <c r="B28" s="7" t="s">
        <v>32</v>
      </c>
      <c r="C28" s="8" t="s">
        <v>292</v>
      </c>
      <c r="D28" s="9">
        <v>13992.27</v>
      </c>
      <c r="E28" s="9">
        <v>2205.9899999999998</v>
      </c>
      <c r="F28" s="9">
        <v>0</v>
      </c>
    </row>
    <row r="29" spans="1:6" s="10" customFormat="1" x14ac:dyDescent="0.25">
      <c r="A29" s="6">
        <f t="shared" si="0"/>
        <v>24</v>
      </c>
      <c r="B29" s="7" t="s">
        <v>33</v>
      </c>
      <c r="C29" s="8" t="s">
        <v>34</v>
      </c>
      <c r="D29" s="9">
        <v>1309.25</v>
      </c>
      <c r="E29" s="9">
        <v>231.91</v>
      </c>
      <c r="F29" s="9">
        <v>0</v>
      </c>
    </row>
    <row r="30" spans="1:6" s="10" customFormat="1" x14ac:dyDescent="0.25">
      <c r="A30" s="6">
        <f t="shared" si="0"/>
        <v>25</v>
      </c>
      <c r="B30" s="7" t="s">
        <v>362</v>
      </c>
      <c r="C30" s="8" t="s">
        <v>363</v>
      </c>
      <c r="D30" s="9">
        <v>23864.15</v>
      </c>
      <c r="E30" s="9">
        <v>13671.42</v>
      </c>
      <c r="F30" s="9">
        <v>0</v>
      </c>
    </row>
    <row r="31" spans="1:6" s="10" customFormat="1" x14ac:dyDescent="0.25">
      <c r="A31" s="6">
        <f t="shared" si="0"/>
        <v>26</v>
      </c>
      <c r="B31" s="7" t="s">
        <v>364</v>
      </c>
      <c r="C31" s="8" t="s">
        <v>365</v>
      </c>
      <c r="D31" s="9">
        <v>-3249.42</v>
      </c>
      <c r="E31" s="9">
        <v>2456.14</v>
      </c>
      <c r="F31" s="9">
        <v>5100.6499999999996</v>
      </c>
    </row>
    <row r="32" spans="1:6" s="10" customFormat="1" x14ac:dyDescent="0.25">
      <c r="A32" s="6">
        <f t="shared" si="0"/>
        <v>27</v>
      </c>
      <c r="B32" s="7" t="s">
        <v>35</v>
      </c>
      <c r="C32" s="8" t="s">
        <v>36</v>
      </c>
      <c r="D32" s="9">
        <v>1334.85</v>
      </c>
      <c r="E32" s="9">
        <v>703.59</v>
      </c>
      <c r="F32" s="9">
        <v>0</v>
      </c>
    </row>
    <row r="33" spans="1:6" s="10" customFormat="1" x14ac:dyDescent="0.25">
      <c r="A33" s="6">
        <f t="shared" si="0"/>
        <v>28</v>
      </c>
      <c r="B33" s="7" t="s">
        <v>37</v>
      </c>
      <c r="C33" s="8" t="s">
        <v>38</v>
      </c>
      <c r="D33" s="9">
        <v>6129.69</v>
      </c>
      <c r="E33" s="9">
        <v>1296.52</v>
      </c>
      <c r="F33" s="9">
        <v>0</v>
      </c>
    </row>
    <row r="34" spans="1:6" s="10" customFormat="1" x14ac:dyDescent="0.25">
      <c r="A34" s="6">
        <f t="shared" si="0"/>
        <v>29</v>
      </c>
      <c r="B34" s="7" t="s">
        <v>39</v>
      </c>
      <c r="C34" s="8" t="s">
        <v>293</v>
      </c>
      <c r="D34" s="9">
        <v>21540.57</v>
      </c>
      <c r="E34" s="9">
        <v>3813.13</v>
      </c>
      <c r="F34" s="9">
        <v>10960.79</v>
      </c>
    </row>
    <row r="35" spans="1:6" s="10" customFormat="1" x14ac:dyDescent="0.25">
      <c r="A35" s="6">
        <f t="shared" si="0"/>
        <v>30</v>
      </c>
      <c r="B35" s="7" t="s">
        <v>40</v>
      </c>
      <c r="C35" s="8" t="s">
        <v>41</v>
      </c>
      <c r="D35" s="9">
        <v>18091.53</v>
      </c>
      <c r="E35" s="9">
        <v>4068.75</v>
      </c>
      <c r="F35" s="9">
        <v>0</v>
      </c>
    </row>
    <row r="36" spans="1:6" s="10" customFormat="1" x14ac:dyDescent="0.25">
      <c r="A36" s="6">
        <f t="shared" si="0"/>
        <v>31</v>
      </c>
      <c r="B36" s="7" t="s">
        <v>42</v>
      </c>
      <c r="C36" s="8" t="s">
        <v>43</v>
      </c>
      <c r="D36" s="9">
        <v>0</v>
      </c>
      <c r="E36" s="9">
        <v>0</v>
      </c>
      <c r="F36" s="9">
        <v>0</v>
      </c>
    </row>
    <row r="37" spans="1:6" s="10" customFormat="1" x14ac:dyDescent="0.25">
      <c r="A37" s="6">
        <f t="shared" si="0"/>
        <v>32</v>
      </c>
      <c r="B37" s="7" t="s">
        <v>44</v>
      </c>
      <c r="C37" s="8" t="s">
        <v>45</v>
      </c>
      <c r="D37" s="9">
        <v>3154.12</v>
      </c>
      <c r="E37" s="9">
        <v>558.66</v>
      </c>
      <c r="F37" s="9">
        <v>0</v>
      </c>
    </row>
    <row r="38" spans="1:6" s="10" customFormat="1" x14ac:dyDescent="0.25">
      <c r="A38" s="6">
        <f t="shared" si="0"/>
        <v>33</v>
      </c>
      <c r="B38" s="7" t="s">
        <v>366</v>
      </c>
      <c r="C38" s="8" t="s">
        <v>367</v>
      </c>
      <c r="D38" s="9">
        <v>5736.51</v>
      </c>
      <c r="E38" s="9">
        <v>1095.5</v>
      </c>
      <c r="F38" s="9">
        <v>4942.07</v>
      </c>
    </row>
    <row r="39" spans="1:6" s="10" customFormat="1" x14ac:dyDescent="0.25">
      <c r="A39" s="6">
        <f t="shared" si="0"/>
        <v>34</v>
      </c>
      <c r="B39" s="7" t="s">
        <v>46</v>
      </c>
      <c r="C39" s="8" t="s">
        <v>47</v>
      </c>
      <c r="D39" s="9">
        <v>1129.72</v>
      </c>
      <c r="E39" s="9">
        <v>200.28</v>
      </c>
      <c r="F39" s="9">
        <v>0</v>
      </c>
    </row>
    <row r="40" spans="1:6" s="10" customFormat="1" x14ac:dyDescent="0.25">
      <c r="A40" s="6">
        <f t="shared" si="0"/>
        <v>35</v>
      </c>
      <c r="B40" s="7" t="s">
        <v>48</v>
      </c>
      <c r="C40" s="8" t="s">
        <v>49</v>
      </c>
      <c r="D40" s="9">
        <v>1249.73</v>
      </c>
      <c r="E40" s="9">
        <v>274.07</v>
      </c>
      <c r="F40" s="9">
        <v>0</v>
      </c>
    </row>
    <row r="41" spans="1:6" s="10" customFormat="1" ht="26.25" x14ac:dyDescent="0.25">
      <c r="A41" s="6">
        <f t="shared" si="0"/>
        <v>36</v>
      </c>
      <c r="B41" s="7" t="s">
        <v>50</v>
      </c>
      <c r="C41" s="8" t="s">
        <v>51</v>
      </c>
      <c r="D41" s="9">
        <v>4212.91</v>
      </c>
      <c r="E41" s="9">
        <v>1261.18</v>
      </c>
      <c r="F41" s="9">
        <v>0</v>
      </c>
    </row>
    <row r="42" spans="1:6" s="10" customFormat="1" x14ac:dyDescent="0.25">
      <c r="A42" s="6">
        <f t="shared" si="0"/>
        <v>37</v>
      </c>
      <c r="B42" s="7" t="s">
        <v>52</v>
      </c>
      <c r="C42" s="8" t="s">
        <v>53</v>
      </c>
      <c r="D42" s="9">
        <v>1024.76</v>
      </c>
      <c r="E42" s="9">
        <v>-921.45</v>
      </c>
      <c r="F42" s="9">
        <v>0</v>
      </c>
    </row>
    <row r="43" spans="1:6" s="10" customFormat="1" x14ac:dyDescent="0.25">
      <c r="A43" s="6">
        <f t="shared" si="0"/>
        <v>38</v>
      </c>
      <c r="B43" s="7" t="s">
        <v>54</v>
      </c>
      <c r="C43" s="8" t="s">
        <v>294</v>
      </c>
      <c r="D43" s="9">
        <v>4161.59</v>
      </c>
      <c r="E43" s="9">
        <v>737.07</v>
      </c>
      <c r="F43" s="9">
        <v>0</v>
      </c>
    </row>
    <row r="44" spans="1:6" s="10" customFormat="1" ht="26.25" x14ac:dyDescent="0.25">
      <c r="A44" s="6">
        <f t="shared" si="0"/>
        <v>39</v>
      </c>
      <c r="B44" s="7" t="s">
        <v>55</v>
      </c>
      <c r="C44" s="8" t="s">
        <v>56</v>
      </c>
      <c r="D44" s="9">
        <v>1059.4000000000001</v>
      </c>
      <c r="E44" s="9">
        <v>-39.21</v>
      </c>
      <c r="F44" s="9">
        <v>0</v>
      </c>
    </row>
    <row r="45" spans="1:6" s="10" customFormat="1" x14ac:dyDescent="0.25">
      <c r="A45" s="6">
        <f t="shared" si="0"/>
        <v>40</v>
      </c>
      <c r="B45" s="7" t="s">
        <v>57</v>
      </c>
      <c r="C45" s="8" t="s">
        <v>58</v>
      </c>
      <c r="D45" s="9">
        <v>5040.8100000000004</v>
      </c>
      <c r="E45" s="9">
        <v>3030.49</v>
      </c>
      <c r="F45" s="9">
        <v>0</v>
      </c>
    </row>
    <row r="46" spans="1:6" s="10" customFormat="1" x14ac:dyDescent="0.25">
      <c r="A46" s="6">
        <f t="shared" si="0"/>
        <v>41</v>
      </c>
      <c r="B46" s="7" t="s">
        <v>59</v>
      </c>
      <c r="C46" s="8" t="s">
        <v>295</v>
      </c>
      <c r="D46" s="9">
        <v>0</v>
      </c>
      <c r="E46" s="9">
        <v>0</v>
      </c>
      <c r="F46" s="9">
        <v>0</v>
      </c>
    </row>
    <row r="47" spans="1:6" s="10" customFormat="1" x14ac:dyDescent="0.25">
      <c r="A47" s="6">
        <f t="shared" si="0"/>
        <v>42</v>
      </c>
      <c r="B47" s="7" t="s">
        <v>60</v>
      </c>
      <c r="C47" s="8" t="s">
        <v>61</v>
      </c>
      <c r="D47" s="9">
        <v>1324.08</v>
      </c>
      <c r="E47" s="9">
        <v>389.32</v>
      </c>
      <c r="F47" s="9">
        <v>-500</v>
      </c>
    </row>
    <row r="48" spans="1:6" s="10" customFormat="1" x14ac:dyDescent="0.25">
      <c r="A48" s="6">
        <f t="shared" si="0"/>
        <v>43</v>
      </c>
      <c r="B48" s="7" t="s">
        <v>62</v>
      </c>
      <c r="C48" s="8" t="s">
        <v>63</v>
      </c>
      <c r="D48" s="9">
        <v>2382.66</v>
      </c>
      <c r="E48" s="9">
        <v>885.43</v>
      </c>
      <c r="F48" s="9">
        <v>3541.71</v>
      </c>
    </row>
    <row r="49" spans="1:6" s="10" customFormat="1" x14ac:dyDescent="0.25">
      <c r="A49" s="6">
        <f t="shared" si="0"/>
        <v>44</v>
      </c>
      <c r="B49" s="7" t="s">
        <v>64</v>
      </c>
      <c r="C49" s="8" t="s">
        <v>65</v>
      </c>
      <c r="D49" s="9">
        <v>2005.2</v>
      </c>
      <c r="E49" s="9">
        <v>148.19</v>
      </c>
      <c r="F49" s="9">
        <v>0</v>
      </c>
    </row>
    <row r="50" spans="1:6" s="10" customFormat="1" ht="26.25" x14ac:dyDescent="0.25">
      <c r="A50" s="6">
        <f t="shared" si="0"/>
        <v>45</v>
      </c>
      <c r="B50" s="7" t="s">
        <v>66</v>
      </c>
      <c r="C50" s="8" t="s">
        <v>67</v>
      </c>
      <c r="D50" s="9">
        <v>1483.89</v>
      </c>
      <c r="E50" s="9">
        <v>262.82</v>
      </c>
      <c r="F50" s="9">
        <v>0</v>
      </c>
    </row>
    <row r="51" spans="1:6" s="10" customFormat="1" ht="26.25" x14ac:dyDescent="0.25">
      <c r="A51" s="6">
        <f t="shared" si="0"/>
        <v>46</v>
      </c>
      <c r="B51" s="7" t="s">
        <v>68</v>
      </c>
      <c r="C51" s="8" t="s">
        <v>69</v>
      </c>
      <c r="D51" s="9">
        <v>624.89</v>
      </c>
      <c r="E51" s="9">
        <v>217.01</v>
      </c>
      <c r="F51" s="9">
        <v>0</v>
      </c>
    </row>
    <row r="52" spans="1:6" s="10" customFormat="1" x14ac:dyDescent="0.25">
      <c r="A52" s="6">
        <f t="shared" si="0"/>
        <v>47</v>
      </c>
      <c r="B52" s="7" t="s">
        <v>70</v>
      </c>
      <c r="C52" s="8" t="s">
        <v>71</v>
      </c>
      <c r="D52" s="9">
        <v>1048.31</v>
      </c>
      <c r="E52" s="9">
        <v>151.41999999999999</v>
      </c>
      <c r="F52" s="9">
        <v>0</v>
      </c>
    </row>
    <row r="53" spans="1:6" s="10" customFormat="1" x14ac:dyDescent="0.25">
      <c r="A53" s="6">
        <f t="shared" si="0"/>
        <v>48</v>
      </c>
      <c r="B53" s="7" t="s">
        <v>72</v>
      </c>
      <c r="C53" s="8" t="s">
        <v>73</v>
      </c>
      <c r="D53" s="9">
        <v>4438.49</v>
      </c>
      <c r="E53" s="9">
        <v>0</v>
      </c>
      <c r="F53" s="9">
        <v>0</v>
      </c>
    </row>
    <row r="54" spans="1:6" s="10" customFormat="1" x14ac:dyDescent="0.25">
      <c r="A54" s="6">
        <f t="shared" si="0"/>
        <v>49</v>
      </c>
      <c r="B54" s="7" t="s">
        <v>74</v>
      </c>
      <c r="C54" s="8" t="s">
        <v>296</v>
      </c>
      <c r="D54" s="9">
        <v>1334.01</v>
      </c>
      <c r="E54" s="9">
        <v>281.45</v>
      </c>
      <c r="F54" s="9">
        <v>0</v>
      </c>
    </row>
    <row r="55" spans="1:6" s="10" customFormat="1" x14ac:dyDescent="0.25">
      <c r="A55" s="6">
        <f t="shared" si="0"/>
        <v>50</v>
      </c>
      <c r="B55" s="7" t="s">
        <v>368</v>
      </c>
      <c r="C55" s="8" t="s">
        <v>369</v>
      </c>
      <c r="D55" s="9">
        <v>-1041.54</v>
      </c>
      <c r="E55" s="9">
        <v>9970.4</v>
      </c>
      <c r="F55" s="9">
        <v>16675.79</v>
      </c>
    </row>
    <row r="56" spans="1:6" s="10" customFormat="1" x14ac:dyDescent="0.25">
      <c r="A56" s="6">
        <f t="shared" si="0"/>
        <v>51</v>
      </c>
      <c r="B56" s="7" t="s">
        <v>370</v>
      </c>
      <c r="C56" s="8" t="s">
        <v>371</v>
      </c>
      <c r="D56" s="9">
        <v>1187.19</v>
      </c>
      <c r="E56" s="9">
        <v>2329.52</v>
      </c>
      <c r="F56" s="9">
        <v>9318.07</v>
      </c>
    </row>
    <row r="57" spans="1:6" s="10" customFormat="1" x14ac:dyDescent="0.25">
      <c r="A57" s="6">
        <f t="shared" si="0"/>
        <v>52</v>
      </c>
      <c r="B57" s="7" t="s">
        <v>75</v>
      </c>
      <c r="C57" s="8" t="s">
        <v>76</v>
      </c>
      <c r="D57" s="9">
        <v>3630.21</v>
      </c>
      <c r="E57" s="9">
        <v>642.98</v>
      </c>
      <c r="F57" s="9">
        <v>0</v>
      </c>
    </row>
    <row r="58" spans="1:6" s="10" customFormat="1" x14ac:dyDescent="0.25">
      <c r="A58" s="6">
        <f t="shared" si="0"/>
        <v>53</v>
      </c>
      <c r="B58" s="7" t="s">
        <v>77</v>
      </c>
      <c r="C58" s="8" t="s">
        <v>78</v>
      </c>
      <c r="D58" s="9">
        <v>1128.3</v>
      </c>
      <c r="E58" s="9">
        <v>463.79</v>
      </c>
      <c r="F58" s="9">
        <v>0</v>
      </c>
    </row>
    <row r="59" spans="1:6" s="10" customFormat="1" ht="26.25" x14ac:dyDescent="0.25">
      <c r="A59" s="6">
        <f t="shared" si="0"/>
        <v>54</v>
      </c>
      <c r="B59" s="7" t="s">
        <v>79</v>
      </c>
      <c r="C59" s="8" t="s">
        <v>351</v>
      </c>
      <c r="D59" s="9">
        <v>994.88</v>
      </c>
      <c r="E59" s="9">
        <v>172.41</v>
      </c>
      <c r="F59" s="9">
        <v>0</v>
      </c>
    </row>
    <row r="60" spans="1:6" s="10" customFormat="1" x14ac:dyDescent="0.25">
      <c r="A60" s="6">
        <f t="shared" si="0"/>
        <v>55</v>
      </c>
      <c r="B60" s="7" t="s">
        <v>80</v>
      </c>
      <c r="C60" s="8" t="s">
        <v>81</v>
      </c>
      <c r="D60" s="9">
        <v>1185.5999999999999</v>
      </c>
      <c r="E60" s="9">
        <v>210.68</v>
      </c>
      <c r="F60" s="9">
        <v>840.12</v>
      </c>
    </row>
    <row r="61" spans="1:6" s="10" customFormat="1" x14ac:dyDescent="0.25">
      <c r="A61" s="6">
        <f t="shared" si="0"/>
        <v>56</v>
      </c>
      <c r="B61" s="7" t="s">
        <v>82</v>
      </c>
      <c r="C61" s="8" t="s">
        <v>83</v>
      </c>
      <c r="D61" s="9">
        <v>1330.81</v>
      </c>
      <c r="E61" s="9">
        <v>351.63</v>
      </c>
      <c r="F61" s="9">
        <v>0</v>
      </c>
    </row>
    <row r="62" spans="1:6" s="10" customFormat="1" ht="26.25" x14ac:dyDescent="0.25">
      <c r="A62" s="6">
        <f t="shared" si="0"/>
        <v>57</v>
      </c>
      <c r="B62" s="7" t="s">
        <v>84</v>
      </c>
      <c r="C62" s="8" t="s">
        <v>352</v>
      </c>
      <c r="D62" s="9">
        <v>4310.51</v>
      </c>
      <c r="E62" s="9">
        <v>-2388.71</v>
      </c>
      <c r="F62" s="9">
        <v>0</v>
      </c>
    </row>
    <row r="63" spans="1:6" s="10" customFormat="1" ht="26.25" x14ac:dyDescent="0.25">
      <c r="A63" s="6">
        <f t="shared" si="0"/>
        <v>58</v>
      </c>
      <c r="B63" s="7" t="s">
        <v>85</v>
      </c>
      <c r="C63" s="8" t="s">
        <v>86</v>
      </c>
      <c r="D63" s="9">
        <v>25953.42</v>
      </c>
      <c r="E63" s="9">
        <v>4848.7700000000004</v>
      </c>
      <c r="F63" s="9">
        <v>15010.09</v>
      </c>
    </row>
    <row r="64" spans="1:6" s="10" customFormat="1" ht="26.25" x14ac:dyDescent="0.25">
      <c r="A64" s="6">
        <f t="shared" si="0"/>
        <v>59</v>
      </c>
      <c r="B64" s="7" t="s">
        <v>87</v>
      </c>
      <c r="C64" s="8" t="s">
        <v>88</v>
      </c>
      <c r="D64" s="9">
        <v>5376.43</v>
      </c>
      <c r="E64" s="9">
        <v>1204.07</v>
      </c>
      <c r="F64" s="9">
        <v>0</v>
      </c>
    </row>
    <row r="65" spans="1:6" s="10" customFormat="1" x14ac:dyDescent="0.25">
      <c r="A65" s="6">
        <f t="shared" si="0"/>
        <v>60</v>
      </c>
      <c r="B65" s="7" t="s">
        <v>89</v>
      </c>
      <c r="C65" s="8" t="s">
        <v>90</v>
      </c>
      <c r="D65" s="9">
        <v>2601.81</v>
      </c>
      <c r="E65" s="9">
        <v>332.31</v>
      </c>
      <c r="F65" s="9">
        <v>0</v>
      </c>
    </row>
    <row r="66" spans="1:6" s="10" customFormat="1" x14ac:dyDescent="0.25">
      <c r="A66" s="6">
        <f t="shared" si="0"/>
        <v>61</v>
      </c>
      <c r="B66" s="7" t="s">
        <v>91</v>
      </c>
      <c r="C66" s="8" t="s">
        <v>92</v>
      </c>
      <c r="D66" s="9">
        <v>1592.68</v>
      </c>
      <c r="E66" s="9">
        <v>316.23</v>
      </c>
      <c r="F66" s="9">
        <v>0</v>
      </c>
    </row>
    <row r="67" spans="1:6" s="10" customFormat="1" ht="26.25" x14ac:dyDescent="0.25">
      <c r="A67" s="6">
        <f t="shared" si="0"/>
        <v>62</v>
      </c>
      <c r="B67" s="7" t="s">
        <v>93</v>
      </c>
      <c r="C67" s="8" t="s">
        <v>94</v>
      </c>
      <c r="D67" s="9">
        <v>1224.8399999999999</v>
      </c>
      <c r="E67" s="9">
        <v>-340.25</v>
      </c>
      <c r="F67" s="9">
        <v>0</v>
      </c>
    </row>
    <row r="68" spans="1:6" s="10" customFormat="1" x14ac:dyDescent="0.25">
      <c r="A68" s="6">
        <f t="shared" si="0"/>
        <v>63</v>
      </c>
      <c r="B68" s="7" t="s">
        <v>95</v>
      </c>
      <c r="C68" s="8" t="s">
        <v>96</v>
      </c>
      <c r="D68" s="9">
        <v>11798.82</v>
      </c>
      <c r="E68" s="9">
        <v>5911.83</v>
      </c>
      <c r="F68" s="9">
        <v>8213.31</v>
      </c>
    </row>
    <row r="69" spans="1:6" s="10" customFormat="1" x14ac:dyDescent="0.25">
      <c r="A69" s="6">
        <f t="shared" si="0"/>
        <v>64</v>
      </c>
      <c r="B69" s="7" t="s">
        <v>97</v>
      </c>
      <c r="C69" s="8" t="s">
        <v>297</v>
      </c>
      <c r="D69" s="9">
        <v>945.35</v>
      </c>
      <c r="E69" s="9">
        <v>-25.61</v>
      </c>
      <c r="F69" s="9">
        <v>0</v>
      </c>
    </row>
    <row r="70" spans="1:6" s="10" customFormat="1" x14ac:dyDescent="0.25">
      <c r="A70" s="6">
        <f t="shared" si="0"/>
        <v>65</v>
      </c>
      <c r="B70" s="7" t="s">
        <v>98</v>
      </c>
      <c r="C70" s="8" t="s">
        <v>298</v>
      </c>
      <c r="D70" s="9">
        <v>1596.94</v>
      </c>
      <c r="E70" s="9">
        <v>421.63</v>
      </c>
      <c r="F70" s="9">
        <v>0</v>
      </c>
    </row>
    <row r="71" spans="1:6" s="10" customFormat="1" ht="26.25" x14ac:dyDescent="0.25">
      <c r="A71" s="6">
        <f t="shared" si="0"/>
        <v>66</v>
      </c>
      <c r="B71" s="7" t="s">
        <v>99</v>
      </c>
      <c r="C71" s="8" t="s">
        <v>299</v>
      </c>
      <c r="D71" s="9">
        <v>969.84</v>
      </c>
      <c r="E71" s="9">
        <v>-48.89</v>
      </c>
      <c r="F71" s="9">
        <v>0</v>
      </c>
    </row>
    <row r="72" spans="1:6" s="10" customFormat="1" x14ac:dyDescent="0.25">
      <c r="A72" s="6">
        <f t="shared" si="0"/>
        <v>67</v>
      </c>
      <c r="B72" s="7" t="s">
        <v>100</v>
      </c>
      <c r="C72" s="8" t="s">
        <v>101</v>
      </c>
      <c r="D72" s="9">
        <v>1376.22</v>
      </c>
      <c r="E72" s="9">
        <v>284.60000000000002</v>
      </c>
      <c r="F72" s="9">
        <v>0</v>
      </c>
    </row>
    <row r="73" spans="1:6" s="10" customFormat="1" x14ac:dyDescent="0.25">
      <c r="A73" s="6">
        <f t="shared" si="0"/>
        <v>68</v>
      </c>
      <c r="B73" s="7" t="s">
        <v>102</v>
      </c>
      <c r="C73" s="8" t="s">
        <v>103</v>
      </c>
      <c r="D73" s="9">
        <v>2837.41</v>
      </c>
      <c r="E73" s="9">
        <v>1073.19</v>
      </c>
      <c r="F73" s="9">
        <v>0</v>
      </c>
    </row>
    <row r="74" spans="1:6" s="10" customFormat="1" ht="26.25" x14ac:dyDescent="0.25">
      <c r="A74" s="6">
        <f t="shared" si="0"/>
        <v>69</v>
      </c>
      <c r="B74" s="7" t="s">
        <v>104</v>
      </c>
      <c r="C74" s="8" t="s">
        <v>300</v>
      </c>
      <c r="D74" s="9">
        <v>1071.21</v>
      </c>
      <c r="E74" s="9">
        <v>189.74</v>
      </c>
      <c r="F74" s="9">
        <v>0</v>
      </c>
    </row>
    <row r="75" spans="1:6" s="10" customFormat="1" ht="26.25" x14ac:dyDescent="0.25">
      <c r="A75" s="6">
        <f t="shared" si="0"/>
        <v>70</v>
      </c>
      <c r="B75" s="7" t="s">
        <v>105</v>
      </c>
      <c r="C75" s="8" t="s">
        <v>301</v>
      </c>
      <c r="D75" s="9">
        <v>963.98</v>
      </c>
      <c r="E75" s="9">
        <v>371.92</v>
      </c>
      <c r="F75" s="9">
        <v>0</v>
      </c>
    </row>
    <row r="76" spans="1:6" s="10" customFormat="1" x14ac:dyDescent="0.25">
      <c r="A76" s="6">
        <f t="shared" si="0"/>
        <v>71</v>
      </c>
      <c r="B76" s="7" t="s">
        <v>106</v>
      </c>
      <c r="C76" s="8" t="s">
        <v>302</v>
      </c>
      <c r="D76" s="9">
        <v>23499.64</v>
      </c>
      <c r="E76" s="9">
        <v>5576.08</v>
      </c>
      <c r="F76" s="9">
        <v>16780.95</v>
      </c>
    </row>
    <row r="77" spans="1:6" s="10" customFormat="1" x14ac:dyDescent="0.25">
      <c r="A77" s="6">
        <f t="shared" ref="A77:A140" si="1">A76+1</f>
        <v>72</v>
      </c>
      <c r="B77" s="7" t="s">
        <v>107</v>
      </c>
      <c r="C77" s="8" t="s">
        <v>303</v>
      </c>
      <c r="D77" s="9">
        <v>2142.42</v>
      </c>
      <c r="E77" s="9">
        <v>379.47</v>
      </c>
      <c r="F77" s="9">
        <v>0</v>
      </c>
    </row>
    <row r="78" spans="1:6" s="10" customFormat="1" x14ac:dyDescent="0.25">
      <c r="A78" s="6">
        <f t="shared" si="1"/>
        <v>73</v>
      </c>
      <c r="B78" s="7" t="s">
        <v>108</v>
      </c>
      <c r="C78" s="8" t="s">
        <v>304</v>
      </c>
      <c r="D78" s="9">
        <v>1733.95</v>
      </c>
      <c r="E78" s="9">
        <v>1790.86</v>
      </c>
      <c r="F78" s="9">
        <v>0</v>
      </c>
    </row>
    <row r="79" spans="1:6" s="10" customFormat="1" ht="26.25" x14ac:dyDescent="0.25">
      <c r="A79" s="6">
        <f t="shared" si="1"/>
        <v>74</v>
      </c>
      <c r="B79" s="7" t="s">
        <v>109</v>
      </c>
      <c r="C79" s="8" t="s">
        <v>281</v>
      </c>
      <c r="D79" s="9">
        <v>952.04</v>
      </c>
      <c r="E79" s="9">
        <v>108.72</v>
      </c>
      <c r="F79" s="9">
        <v>0</v>
      </c>
    </row>
    <row r="80" spans="1:6" s="10" customFormat="1" x14ac:dyDescent="0.25">
      <c r="A80" s="6">
        <f t="shared" si="1"/>
        <v>75</v>
      </c>
      <c r="B80" s="7" t="s">
        <v>372</v>
      </c>
      <c r="C80" s="8" t="s">
        <v>373</v>
      </c>
      <c r="D80" s="9">
        <v>-9268.09</v>
      </c>
      <c r="E80" s="9">
        <v>97.29</v>
      </c>
      <c r="F80" s="9">
        <v>9969.18</v>
      </c>
    </row>
    <row r="81" spans="1:6" s="10" customFormat="1" ht="26.25" x14ac:dyDescent="0.25">
      <c r="A81" s="6">
        <f t="shared" si="1"/>
        <v>76</v>
      </c>
      <c r="B81" s="7" t="s">
        <v>110</v>
      </c>
      <c r="C81" s="8" t="s">
        <v>305</v>
      </c>
      <c r="D81" s="9">
        <v>3979.44</v>
      </c>
      <c r="E81" s="9">
        <v>1624.76</v>
      </c>
      <c r="F81" s="9">
        <v>0</v>
      </c>
    </row>
    <row r="82" spans="1:6" s="10" customFormat="1" x14ac:dyDescent="0.25">
      <c r="A82" s="6">
        <f t="shared" si="1"/>
        <v>77</v>
      </c>
      <c r="B82" s="7" t="s">
        <v>111</v>
      </c>
      <c r="C82" s="8" t="s">
        <v>282</v>
      </c>
      <c r="D82" s="9">
        <v>4008.36</v>
      </c>
      <c r="E82" s="9">
        <v>-1188.2</v>
      </c>
      <c r="F82" s="9">
        <v>0</v>
      </c>
    </row>
    <row r="83" spans="1:6" s="10" customFormat="1" x14ac:dyDescent="0.25">
      <c r="A83" s="6">
        <f t="shared" si="1"/>
        <v>78</v>
      </c>
      <c r="B83" s="7" t="s">
        <v>112</v>
      </c>
      <c r="C83" s="8" t="s">
        <v>306</v>
      </c>
      <c r="D83" s="9">
        <v>1367.27</v>
      </c>
      <c r="E83" s="9">
        <v>241.74</v>
      </c>
      <c r="F83" s="9">
        <v>0</v>
      </c>
    </row>
    <row r="84" spans="1:6" s="10" customFormat="1" x14ac:dyDescent="0.25">
      <c r="A84" s="6">
        <f t="shared" si="1"/>
        <v>79</v>
      </c>
      <c r="B84" s="7" t="s">
        <v>113</v>
      </c>
      <c r="C84" s="8" t="s">
        <v>307</v>
      </c>
      <c r="D84" s="9">
        <v>7915.05</v>
      </c>
      <c r="E84" s="9">
        <v>1401.93</v>
      </c>
      <c r="F84" s="9">
        <v>0</v>
      </c>
    </row>
    <row r="85" spans="1:6" s="10" customFormat="1" x14ac:dyDescent="0.25">
      <c r="A85" s="6">
        <f t="shared" si="1"/>
        <v>80</v>
      </c>
      <c r="B85" s="7" t="s">
        <v>114</v>
      </c>
      <c r="C85" s="8" t="s">
        <v>308</v>
      </c>
      <c r="D85" s="9">
        <v>1881.4</v>
      </c>
      <c r="E85" s="9">
        <v>462.06</v>
      </c>
      <c r="F85" s="9">
        <v>0</v>
      </c>
    </row>
    <row r="86" spans="1:6" s="10" customFormat="1" ht="26.25" x14ac:dyDescent="0.25">
      <c r="A86" s="6">
        <f t="shared" si="1"/>
        <v>81</v>
      </c>
      <c r="B86" s="7" t="s">
        <v>115</v>
      </c>
      <c r="C86" s="8" t="s">
        <v>309</v>
      </c>
      <c r="D86" s="9">
        <v>1049.43</v>
      </c>
      <c r="E86" s="9">
        <v>-68.12</v>
      </c>
      <c r="F86" s="9">
        <v>0</v>
      </c>
    </row>
    <row r="87" spans="1:6" s="10" customFormat="1" ht="26.25" x14ac:dyDescent="0.25">
      <c r="A87" s="6">
        <f t="shared" si="1"/>
        <v>82</v>
      </c>
      <c r="B87" s="7" t="s">
        <v>116</v>
      </c>
      <c r="C87" s="8" t="s">
        <v>283</v>
      </c>
      <c r="D87" s="9">
        <v>2261.44</v>
      </c>
      <c r="E87" s="9">
        <v>527.04999999999995</v>
      </c>
      <c r="F87" s="9">
        <v>0</v>
      </c>
    </row>
    <row r="88" spans="1:6" s="10" customFormat="1" x14ac:dyDescent="0.25">
      <c r="A88" s="6">
        <f t="shared" si="1"/>
        <v>83</v>
      </c>
      <c r="B88" s="7" t="s">
        <v>117</v>
      </c>
      <c r="C88" s="8" t="s">
        <v>284</v>
      </c>
      <c r="D88" s="9">
        <v>1470.23</v>
      </c>
      <c r="E88" s="9">
        <v>288.17</v>
      </c>
      <c r="F88" s="9">
        <v>0</v>
      </c>
    </row>
    <row r="89" spans="1:6" s="10" customFormat="1" ht="26.25" x14ac:dyDescent="0.25">
      <c r="A89" s="6">
        <f t="shared" si="1"/>
        <v>84</v>
      </c>
      <c r="B89" s="7" t="s">
        <v>118</v>
      </c>
      <c r="C89" s="8" t="s">
        <v>119</v>
      </c>
      <c r="D89" s="9">
        <v>1368.77</v>
      </c>
      <c r="E89" s="9">
        <v>242.44</v>
      </c>
      <c r="F89" s="9">
        <v>0</v>
      </c>
    </row>
    <row r="90" spans="1:6" s="10" customFormat="1" ht="26.25" x14ac:dyDescent="0.25">
      <c r="A90" s="6">
        <f t="shared" si="1"/>
        <v>85</v>
      </c>
      <c r="B90" s="7" t="s">
        <v>120</v>
      </c>
      <c r="C90" s="8" t="s">
        <v>310</v>
      </c>
      <c r="D90" s="9">
        <v>6784.32</v>
      </c>
      <c r="E90" s="9">
        <v>1201.1199999999999</v>
      </c>
      <c r="F90" s="9">
        <v>4806.46</v>
      </c>
    </row>
    <row r="91" spans="1:6" s="10" customFormat="1" x14ac:dyDescent="0.25">
      <c r="A91" s="6">
        <f t="shared" si="1"/>
        <v>86</v>
      </c>
      <c r="B91" s="7" t="s">
        <v>121</v>
      </c>
      <c r="C91" s="8" t="s">
        <v>311</v>
      </c>
      <c r="D91" s="9">
        <v>1535.38</v>
      </c>
      <c r="E91" s="9">
        <v>557.41999999999996</v>
      </c>
      <c r="F91" s="9">
        <v>-700</v>
      </c>
    </row>
    <row r="92" spans="1:6" s="10" customFormat="1" x14ac:dyDescent="0.25">
      <c r="A92" s="6">
        <f t="shared" si="1"/>
        <v>87</v>
      </c>
      <c r="B92" s="7" t="s">
        <v>122</v>
      </c>
      <c r="C92" s="8" t="s">
        <v>312</v>
      </c>
      <c r="D92" s="9">
        <v>0</v>
      </c>
      <c r="E92" s="9">
        <v>0</v>
      </c>
      <c r="F92" s="9">
        <v>0</v>
      </c>
    </row>
    <row r="93" spans="1:6" s="10" customFormat="1" x14ac:dyDescent="0.25">
      <c r="A93" s="6">
        <f t="shared" si="1"/>
        <v>88</v>
      </c>
      <c r="B93" s="7" t="s">
        <v>123</v>
      </c>
      <c r="C93" s="8" t="s">
        <v>313</v>
      </c>
      <c r="D93" s="9">
        <v>3428.58</v>
      </c>
      <c r="E93" s="9">
        <v>829.74</v>
      </c>
      <c r="F93" s="9">
        <v>0</v>
      </c>
    </row>
    <row r="94" spans="1:6" s="10" customFormat="1" x14ac:dyDescent="0.25">
      <c r="A94" s="6">
        <f t="shared" si="1"/>
        <v>89</v>
      </c>
      <c r="B94" s="7" t="s">
        <v>124</v>
      </c>
      <c r="C94" s="8" t="s">
        <v>314</v>
      </c>
      <c r="D94" s="9">
        <v>0</v>
      </c>
      <c r="E94" s="9">
        <v>0</v>
      </c>
      <c r="F94" s="9">
        <v>0</v>
      </c>
    </row>
    <row r="95" spans="1:6" s="10" customFormat="1" x14ac:dyDescent="0.25">
      <c r="A95" s="6">
        <f t="shared" si="1"/>
        <v>90</v>
      </c>
      <c r="B95" s="7" t="s">
        <v>125</v>
      </c>
      <c r="C95" s="8" t="s">
        <v>315</v>
      </c>
      <c r="D95" s="9">
        <v>1047.71</v>
      </c>
      <c r="E95" s="9">
        <v>-83.02</v>
      </c>
      <c r="F95" s="9">
        <v>0</v>
      </c>
    </row>
    <row r="96" spans="1:6" s="10" customFormat="1" ht="26.25" x14ac:dyDescent="0.25">
      <c r="A96" s="6">
        <f t="shared" si="1"/>
        <v>91</v>
      </c>
      <c r="B96" s="7" t="s">
        <v>126</v>
      </c>
      <c r="C96" s="8" t="s">
        <v>316</v>
      </c>
      <c r="D96" s="9">
        <v>1904.37</v>
      </c>
      <c r="E96" s="9">
        <v>411.09</v>
      </c>
      <c r="F96" s="9">
        <v>0</v>
      </c>
    </row>
    <row r="97" spans="1:6" s="10" customFormat="1" ht="26.25" x14ac:dyDescent="0.25">
      <c r="A97" s="6">
        <f t="shared" si="1"/>
        <v>92</v>
      </c>
      <c r="B97" s="7" t="s">
        <v>127</v>
      </c>
      <c r="C97" s="8" t="s">
        <v>317</v>
      </c>
      <c r="D97" s="9">
        <v>3273.14</v>
      </c>
      <c r="E97" s="9">
        <v>579.74</v>
      </c>
      <c r="F97" s="9">
        <v>0</v>
      </c>
    </row>
    <row r="98" spans="1:6" s="10" customFormat="1" x14ac:dyDescent="0.25">
      <c r="A98" s="6">
        <f t="shared" si="1"/>
        <v>93</v>
      </c>
      <c r="B98" s="7" t="s">
        <v>128</v>
      </c>
      <c r="C98" s="8" t="s">
        <v>318</v>
      </c>
      <c r="D98" s="9">
        <v>2618.52</v>
      </c>
      <c r="E98" s="9">
        <v>463.39</v>
      </c>
      <c r="F98" s="9">
        <v>0</v>
      </c>
    </row>
    <row r="99" spans="1:6" s="10" customFormat="1" x14ac:dyDescent="0.25">
      <c r="A99" s="6">
        <f t="shared" si="1"/>
        <v>94</v>
      </c>
      <c r="B99" s="7" t="s">
        <v>129</v>
      </c>
      <c r="C99" s="8" t="s">
        <v>130</v>
      </c>
      <c r="D99" s="9">
        <v>755.44</v>
      </c>
      <c r="E99" s="9">
        <v>1034.6199999999999</v>
      </c>
      <c r="F99" s="9">
        <v>0</v>
      </c>
    </row>
    <row r="100" spans="1:6" s="10" customFormat="1" ht="26.25" x14ac:dyDescent="0.25">
      <c r="A100" s="6">
        <f t="shared" si="1"/>
        <v>95</v>
      </c>
      <c r="B100" s="7" t="s">
        <v>131</v>
      </c>
      <c r="C100" s="8" t="s">
        <v>319</v>
      </c>
      <c r="D100" s="9">
        <v>8706.26</v>
      </c>
      <c r="E100" s="9">
        <v>3354.65</v>
      </c>
      <c r="F100" s="9">
        <v>6160.32</v>
      </c>
    </row>
    <row r="101" spans="1:6" s="10" customFormat="1" ht="26.25" x14ac:dyDescent="0.25">
      <c r="A101" s="6">
        <f t="shared" si="1"/>
        <v>96</v>
      </c>
      <c r="B101" s="7" t="s">
        <v>132</v>
      </c>
      <c r="C101" s="8" t="s">
        <v>320</v>
      </c>
      <c r="D101" s="9">
        <v>1401.87</v>
      </c>
      <c r="E101" s="9">
        <v>427.65</v>
      </c>
      <c r="F101" s="9">
        <v>0</v>
      </c>
    </row>
    <row r="102" spans="1:6" s="10" customFormat="1" ht="39" x14ac:dyDescent="0.25">
      <c r="A102" s="6">
        <f t="shared" si="1"/>
        <v>97</v>
      </c>
      <c r="B102" s="7" t="s">
        <v>374</v>
      </c>
      <c r="C102" s="8" t="s">
        <v>375</v>
      </c>
      <c r="D102" s="9">
        <v>-2509.23</v>
      </c>
      <c r="E102" s="9">
        <v>10950.33</v>
      </c>
      <c r="F102" s="9">
        <v>0</v>
      </c>
    </row>
    <row r="103" spans="1:6" s="10" customFormat="1" ht="39" x14ac:dyDescent="0.25">
      <c r="A103" s="6">
        <f t="shared" si="1"/>
        <v>98</v>
      </c>
      <c r="B103" s="7" t="s">
        <v>376</v>
      </c>
      <c r="C103" s="8" t="s">
        <v>377</v>
      </c>
      <c r="D103" s="9">
        <v>-25938.71</v>
      </c>
      <c r="E103" s="9">
        <v>2761.69</v>
      </c>
      <c r="F103" s="9">
        <v>47054.13</v>
      </c>
    </row>
    <row r="104" spans="1:6" s="10" customFormat="1" x14ac:dyDescent="0.25">
      <c r="A104" s="6">
        <f t="shared" si="1"/>
        <v>99</v>
      </c>
      <c r="B104" s="7" t="s">
        <v>133</v>
      </c>
      <c r="C104" s="8" t="s">
        <v>321</v>
      </c>
      <c r="D104" s="9">
        <v>2749.21</v>
      </c>
      <c r="E104" s="9">
        <v>-560.87</v>
      </c>
      <c r="F104" s="9">
        <v>0</v>
      </c>
    </row>
    <row r="105" spans="1:6" s="10" customFormat="1" x14ac:dyDescent="0.25">
      <c r="A105" s="6">
        <f t="shared" si="1"/>
        <v>100</v>
      </c>
      <c r="B105" s="7" t="s">
        <v>134</v>
      </c>
      <c r="C105" s="8" t="s">
        <v>135</v>
      </c>
      <c r="D105" s="9">
        <v>1659.67</v>
      </c>
      <c r="E105" s="9">
        <v>-666.73</v>
      </c>
      <c r="F105" s="9">
        <v>0</v>
      </c>
    </row>
    <row r="106" spans="1:6" s="10" customFormat="1" x14ac:dyDescent="0.25">
      <c r="A106" s="6">
        <f t="shared" si="1"/>
        <v>101</v>
      </c>
      <c r="B106" s="7" t="s">
        <v>136</v>
      </c>
      <c r="C106" s="8" t="s">
        <v>137</v>
      </c>
      <c r="D106" s="9">
        <v>1537.42</v>
      </c>
      <c r="E106" s="9">
        <v>326.77</v>
      </c>
      <c r="F106" s="9">
        <v>0</v>
      </c>
    </row>
    <row r="107" spans="1:6" s="10" customFormat="1" ht="26.25" x14ac:dyDescent="0.25">
      <c r="A107" s="6">
        <f t="shared" si="1"/>
        <v>102</v>
      </c>
      <c r="B107" s="7" t="s">
        <v>138</v>
      </c>
      <c r="C107" s="8" t="s">
        <v>285</v>
      </c>
      <c r="D107" s="9">
        <v>1783.38</v>
      </c>
      <c r="E107" s="9">
        <v>298.39</v>
      </c>
      <c r="F107" s="9">
        <v>0</v>
      </c>
    </row>
    <row r="108" spans="1:6" s="10" customFormat="1" ht="26.25" x14ac:dyDescent="0.25">
      <c r="A108" s="6">
        <f t="shared" si="1"/>
        <v>103</v>
      </c>
      <c r="B108" s="7" t="s">
        <v>139</v>
      </c>
      <c r="C108" s="8" t="s">
        <v>322</v>
      </c>
      <c r="D108" s="9">
        <v>2618.52</v>
      </c>
      <c r="E108" s="9">
        <v>463.8</v>
      </c>
      <c r="F108" s="9">
        <v>1475.71</v>
      </c>
    </row>
    <row r="109" spans="1:6" s="10" customFormat="1" x14ac:dyDescent="0.25">
      <c r="A109" s="6">
        <f t="shared" si="1"/>
        <v>104</v>
      </c>
      <c r="B109" s="7" t="s">
        <v>378</v>
      </c>
      <c r="C109" s="8" t="s">
        <v>379</v>
      </c>
      <c r="D109" s="9">
        <v>77496.179999999993</v>
      </c>
      <c r="E109" s="9">
        <v>37743.25</v>
      </c>
      <c r="F109" s="9">
        <v>92270.44</v>
      </c>
    </row>
    <row r="110" spans="1:6" s="10" customFormat="1" x14ac:dyDescent="0.25">
      <c r="A110" s="6">
        <f t="shared" si="1"/>
        <v>105</v>
      </c>
      <c r="B110" s="7" t="s">
        <v>140</v>
      </c>
      <c r="C110" s="8" t="s">
        <v>323</v>
      </c>
      <c r="D110" s="9">
        <v>1249.75</v>
      </c>
      <c r="E110" s="9">
        <v>225.81</v>
      </c>
      <c r="F110" s="9">
        <v>0</v>
      </c>
    </row>
    <row r="111" spans="1:6" s="10" customFormat="1" x14ac:dyDescent="0.25">
      <c r="A111" s="6">
        <f t="shared" si="1"/>
        <v>106</v>
      </c>
      <c r="B111" s="7" t="s">
        <v>141</v>
      </c>
      <c r="C111" s="8" t="s">
        <v>324</v>
      </c>
      <c r="D111" s="9">
        <v>1044.72</v>
      </c>
      <c r="E111" s="9">
        <v>198.54</v>
      </c>
      <c r="F111" s="9">
        <v>0</v>
      </c>
    </row>
    <row r="112" spans="1:6" s="10" customFormat="1" x14ac:dyDescent="0.25">
      <c r="A112" s="6">
        <f t="shared" si="1"/>
        <v>107</v>
      </c>
      <c r="B112" s="7" t="s">
        <v>142</v>
      </c>
      <c r="C112" s="8" t="s">
        <v>143</v>
      </c>
      <c r="D112" s="9">
        <v>1604.37</v>
      </c>
      <c r="E112" s="9">
        <v>253.86</v>
      </c>
      <c r="F112" s="9">
        <v>0</v>
      </c>
    </row>
    <row r="113" spans="1:6" s="10" customFormat="1" x14ac:dyDescent="0.25">
      <c r="A113" s="6">
        <f t="shared" si="1"/>
        <v>108</v>
      </c>
      <c r="B113" s="7" t="s">
        <v>144</v>
      </c>
      <c r="C113" s="8" t="s">
        <v>325</v>
      </c>
      <c r="D113" s="9">
        <v>2806.03</v>
      </c>
      <c r="E113" s="9">
        <v>1037.68</v>
      </c>
      <c r="F113" s="9">
        <v>0</v>
      </c>
    </row>
    <row r="114" spans="1:6" s="10" customFormat="1" ht="26.25" x14ac:dyDescent="0.25">
      <c r="A114" s="6">
        <f t="shared" si="1"/>
        <v>109</v>
      </c>
      <c r="B114" s="7" t="s">
        <v>145</v>
      </c>
      <c r="C114" s="8" t="s">
        <v>326</v>
      </c>
      <c r="D114" s="9">
        <v>2278.02</v>
      </c>
      <c r="E114" s="9">
        <v>421.64</v>
      </c>
      <c r="F114" s="9">
        <v>0</v>
      </c>
    </row>
    <row r="115" spans="1:6" s="10" customFormat="1" x14ac:dyDescent="0.25">
      <c r="A115" s="6">
        <f t="shared" si="1"/>
        <v>110</v>
      </c>
      <c r="B115" s="7" t="s">
        <v>146</v>
      </c>
      <c r="C115" s="8" t="s">
        <v>147</v>
      </c>
      <c r="D115" s="9">
        <v>1959.93</v>
      </c>
      <c r="E115" s="9">
        <v>653.53</v>
      </c>
      <c r="F115" s="9">
        <v>2614.12</v>
      </c>
    </row>
    <row r="116" spans="1:6" s="10" customFormat="1" x14ac:dyDescent="0.25">
      <c r="A116" s="6">
        <f t="shared" si="1"/>
        <v>111</v>
      </c>
      <c r="B116" s="7" t="s">
        <v>148</v>
      </c>
      <c r="C116" s="8" t="s">
        <v>327</v>
      </c>
      <c r="D116" s="9">
        <v>1071.2</v>
      </c>
      <c r="E116" s="9">
        <v>189.74</v>
      </c>
      <c r="F116" s="9">
        <v>0</v>
      </c>
    </row>
    <row r="117" spans="1:6" s="10" customFormat="1" x14ac:dyDescent="0.25">
      <c r="A117" s="6">
        <f t="shared" si="1"/>
        <v>112</v>
      </c>
      <c r="B117" s="7" t="s">
        <v>149</v>
      </c>
      <c r="C117" s="8" t="s">
        <v>286</v>
      </c>
      <c r="D117" s="9">
        <v>1739.5</v>
      </c>
      <c r="E117" s="9">
        <v>189.73</v>
      </c>
      <c r="F117" s="9">
        <v>758.94</v>
      </c>
    </row>
    <row r="118" spans="1:6" s="10" customFormat="1" x14ac:dyDescent="0.25">
      <c r="A118" s="6">
        <f t="shared" si="1"/>
        <v>113</v>
      </c>
      <c r="B118" s="7" t="s">
        <v>150</v>
      </c>
      <c r="C118" s="8" t="s">
        <v>151</v>
      </c>
      <c r="D118" s="9">
        <v>85108.39</v>
      </c>
      <c r="E118" s="9">
        <v>1718.15</v>
      </c>
      <c r="F118" s="9">
        <v>0</v>
      </c>
    </row>
    <row r="119" spans="1:6" s="10" customFormat="1" x14ac:dyDescent="0.25">
      <c r="A119" s="6">
        <f t="shared" si="1"/>
        <v>114</v>
      </c>
      <c r="B119" s="7" t="s">
        <v>152</v>
      </c>
      <c r="C119" s="8" t="s">
        <v>287</v>
      </c>
      <c r="D119" s="9">
        <v>2381.79</v>
      </c>
      <c r="E119" s="9">
        <v>291.02</v>
      </c>
      <c r="F119" s="9">
        <v>0</v>
      </c>
    </row>
    <row r="120" spans="1:6" s="10" customFormat="1" ht="26.25" x14ac:dyDescent="0.25">
      <c r="A120" s="6">
        <f t="shared" si="1"/>
        <v>115</v>
      </c>
      <c r="B120" s="7" t="s">
        <v>153</v>
      </c>
      <c r="C120" s="8" t="s">
        <v>154</v>
      </c>
      <c r="D120" s="9">
        <v>5653.6</v>
      </c>
      <c r="E120" s="9">
        <v>1001.37</v>
      </c>
      <c r="F120" s="9">
        <v>0</v>
      </c>
    </row>
    <row r="121" spans="1:6" s="10" customFormat="1" ht="26.25" x14ac:dyDescent="0.25">
      <c r="A121" s="6">
        <f t="shared" si="1"/>
        <v>116</v>
      </c>
      <c r="B121" s="7" t="s">
        <v>155</v>
      </c>
      <c r="C121" s="8" t="s">
        <v>328</v>
      </c>
      <c r="D121" s="9">
        <v>1377.55</v>
      </c>
      <c r="E121" s="9">
        <v>678.43</v>
      </c>
      <c r="F121" s="9">
        <v>0</v>
      </c>
    </row>
    <row r="122" spans="1:6" s="10" customFormat="1" x14ac:dyDescent="0.25">
      <c r="A122" s="6">
        <f t="shared" si="1"/>
        <v>117</v>
      </c>
      <c r="B122" s="7" t="s">
        <v>156</v>
      </c>
      <c r="C122" s="8" t="s">
        <v>157</v>
      </c>
      <c r="D122" s="9">
        <v>2436.3000000000002</v>
      </c>
      <c r="E122" s="9">
        <v>275.08999999999997</v>
      </c>
      <c r="F122" s="9">
        <v>0</v>
      </c>
    </row>
    <row r="123" spans="1:6" s="10" customFormat="1" x14ac:dyDescent="0.25">
      <c r="A123" s="6">
        <f t="shared" si="1"/>
        <v>118</v>
      </c>
      <c r="B123" s="7" t="s">
        <v>158</v>
      </c>
      <c r="C123" s="8" t="s">
        <v>159</v>
      </c>
      <c r="D123" s="9">
        <v>4630.5</v>
      </c>
      <c r="E123" s="9">
        <v>1264.9000000000001</v>
      </c>
      <c r="F123" s="9">
        <v>5059.59</v>
      </c>
    </row>
    <row r="124" spans="1:6" s="10" customFormat="1" x14ac:dyDescent="0.25">
      <c r="A124" s="6">
        <f t="shared" si="1"/>
        <v>119</v>
      </c>
      <c r="B124" s="7" t="s">
        <v>380</v>
      </c>
      <c r="C124" s="8" t="s">
        <v>381</v>
      </c>
      <c r="D124" s="9">
        <v>-7905.6</v>
      </c>
      <c r="E124" s="9">
        <v>1581.12</v>
      </c>
      <c r="F124" s="9">
        <v>6324.48</v>
      </c>
    </row>
    <row r="125" spans="1:6" s="10" customFormat="1" x14ac:dyDescent="0.25">
      <c r="A125" s="6">
        <f t="shared" si="1"/>
        <v>120</v>
      </c>
      <c r="B125" s="7" t="s">
        <v>160</v>
      </c>
      <c r="C125" s="8" t="s">
        <v>161</v>
      </c>
      <c r="D125" s="9">
        <v>1398.15</v>
      </c>
      <c r="E125" s="9">
        <v>820.9</v>
      </c>
      <c r="F125" s="9">
        <v>1287.27</v>
      </c>
    </row>
    <row r="126" spans="1:6" s="10" customFormat="1" x14ac:dyDescent="0.25">
      <c r="A126" s="6">
        <f t="shared" si="1"/>
        <v>121</v>
      </c>
      <c r="B126" s="7" t="s">
        <v>162</v>
      </c>
      <c r="C126" s="8" t="s">
        <v>329</v>
      </c>
      <c r="D126" s="9">
        <v>1120.95</v>
      </c>
      <c r="E126" s="9">
        <v>-530.29</v>
      </c>
      <c r="F126" s="9">
        <v>0</v>
      </c>
    </row>
    <row r="127" spans="1:6" s="10" customFormat="1" x14ac:dyDescent="0.25">
      <c r="A127" s="6">
        <f t="shared" si="1"/>
        <v>122</v>
      </c>
      <c r="B127" s="7" t="s">
        <v>163</v>
      </c>
      <c r="C127" s="8" t="s">
        <v>164</v>
      </c>
      <c r="D127" s="9">
        <v>1360.06</v>
      </c>
      <c r="E127" s="9">
        <v>506.71</v>
      </c>
      <c r="F127" s="9">
        <v>0</v>
      </c>
    </row>
    <row r="128" spans="1:6" s="10" customFormat="1" x14ac:dyDescent="0.25">
      <c r="A128" s="6">
        <f t="shared" si="1"/>
        <v>123</v>
      </c>
      <c r="B128" s="7" t="s">
        <v>165</v>
      </c>
      <c r="C128" s="8" t="s">
        <v>330</v>
      </c>
      <c r="D128" s="9">
        <v>1240.96</v>
      </c>
      <c r="E128" s="9">
        <v>459.31</v>
      </c>
      <c r="F128" s="9">
        <v>0</v>
      </c>
    </row>
    <row r="129" spans="1:6" s="10" customFormat="1" x14ac:dyDescent="0.25">
      <c r="A129" s="6">
        <f t="shared" si="1"/>
        <v>124</v>
      </c>
      <c r="B129" s="7" t="s">
        <v>166</v>
      </c>
      <c r="C129" s="8" t="s">
        <v>331</v>
      </c>
      <c r="D129" s="9">
        <v>4155.38</v>
      </c>
      <c r="E129" s="9">
        <v>836.42</v>
      </c>
      <c r="F129" s="9">
        <v>2929.3</v>
      </c>
    </row>
    <row r="130" spans="1:6" s="10" customFormat="1" x14ac:dyDescent="0.25">
      <c r="A130" s="6">
        <f t="shared" si="1"/>
        <v>125</v>
      </c>
      <c r="B130" s="7" t="s">
        <v>167</v>
      </c>
      <c r="C130" s="8" t="s">
        <v>168</v>
      </c>
      <c r="D130" s="9">
        <v>4233.83</v>
      </c>
      <c r="E130" s="9">
        <v>749.9</v>
      </c>
      <c r="F130" s="9">
        <v>0</v>
      </c>
    </row>
    <row r="131" spans="1:6" s="10" customFormat="1" ht="26.25" x14ac:dyDescent="0.25">
      <c r="A131" s="6">
        <f t="shared" si="1"/>
        <v>126</v>
      </c>
      <c r="B131" s="7" t="s">
        <v>169</v>
      </c>
      <c r="C131" s="8" t="s">
        <v>332</v>
      </c>
      <c r="D131" s="9">
        <v>1547.29</v>
      </c>
      <c r="E131" s="9">
        <v>179.19</v>
      </c>
      <c r="F131" s="9">
        <v>0</v>
      </c>
    </row>
    <row r="132" spans="1:6" s="10" customFormat="1" ht="39" x14ac:dyDescent="0.25">
      <c r="A132" s="6">
        <f t="shared" si="1"/>
        <v>127</v>
      </c>
      <c r="B132" s="7" t="s">
        <v>382</v>
      </c>
      <c r="C132" s="8" t="s">
        <v>383</v>
      </c>
      <c r="D132" s="9">
        <v>-792.26</v>
      </c>
      <c r="E132" s="9">
        <v>-2281.36</v>
      </c>
      <c r="F132" s="9">
        <v>7265.19</v>
      </c>
    </row>
    <row r="133" spans="1:6" s="10" customFormat="1" ht="26.25" x14ac:dyDescent="0.25">
      <c r="A133" s="6">
        <f t="shared" si="1"/>
        <v>128</v>
      </c>
      <c r="B133" s="7" t="s">
        <v>170</v>
      </c>
      <c r="C133" s="8" t="s">
        <v>333</v>
      </c>
      <c r="D133" s="9">
        <v>1309.25</v>
      </c>
      <c r="E133" s="9">
        <v>231.9</v>
      </c>
      <c r="F133" s="9">
        <v>0</v>
      </c>
    </row>
    <row r="134" spans="1:6" s="10" customFormat="1" x14ac:dyDescent="0.25">
      <c r="A134" s="6">
        <f t="shared" si="1"/>
        <v>129</v>
      </c>
      <c r="B134" s="7" t="s">
        <v>171</v>
      </c>
      <c r="C134" s="8" t="s">
        <v>334</v>
      </c>
      <c r="D134" s="9">
        <v>9521.86</v>
      </c>
      <c r="E134" s="9">
        <v>1686.53</v>
      </c>
      <c r="F134" s="9">
        <v>6661.78</v>
      </c>
    </row>
    <row r="135" spans="1:6" s="10" customFormat="1" ht="26.25" x14ac:dyDescent="0.25">
      <c r="A135" s="6">
        <f t="shared" si="1"/>
        <v>130</v>
      </c>
      <c r="B135" s="7" t="s">
        <v>172</v>
      </c>
      <c r="C135" s="8" t="s">
        <v>335</v>
      </c>
      <c r="D135" s="9">
        <v>1263.52</v>
      </c>
      <c r="E135" s="9">
        <v>1059.6099999999999</v>
      </c>
      <c r="F135" s="9">
        <v>4238.4399999999996</v>
      </c>
    </row>
    <row r="136" spans="1:6" s="10" customFormat="1" x14ac:dyDescent="0.25">
      <c r="A136" s="6">
        <f t="shared" si="1"/>
        <v>131</v>
      </c>
      <c r="B136" s="7" t="s">
        <v>173</v>
      </c>
      <c r="C136" s="8" t="s">
        <v>336</v>
      </c>
      <c r="D136" s="9">
        <v>1598.15</v>
      </c>
      <c r="E136" s="9">
        <v>165.39</v>
      </c>
      <c r="F136" s="9">
        <v>0</v>
      </c>
    </row>
    <row r="137" spans="1:6" s="10" customFormat="1" ht="26.25" x14ac:dyDescent="0.25">
      <c r="A137" s="6">
        <f t="shared" si="1"/>
        <v>132</v>
      </c>
      <c r="B137" s="7" t="s">
        <v>174</v>
      </c>
      <c r="C137" s="8" t="s">
        <v>337</v>
      </c>
      <c r="D137" s="9">
        <v>888.77</v>
      </c>
      <c r="E137" s="9">
        <v>126.32</v>
      </c>
      <c r="F137" s="9">
        <v>0</v>
      </c>
    </row>
    <row r="138" spans="1:6" s="10" customFormat="1" ht="26.25" x14ac:dyDescent="0.25">
      <c r="A138" s="6">
        <f t="shared" si="1"/>
        <v>133</v>
      </c>
      <c r="B138" s="7" t="s">
        <v>175</v>
      </c>
      <c r="C138" s="8" t="s">
        <v>338</v>
      </c>
      <c r="D138" s="9">
        <v>18290.580000000002</v>
      </c>
      <c r="E138" s="9">
        <v>3351.97</v>
      </c>
      <c r="F138" s="9">
        <v>0</v>
      </c>
    </row>
    <row r="139" spans="1:6" s="10" customFormat="1" ht="26.25" x14ac:dyDescent="0.25">
      <c r="A139" s="6">
        <f t="shared" si="1"/>
        <v>134</v>
      </c>
      <c r="B139" s="7" t="s">
        <v>176</v>
      </c>
      <c r="C139" s="8" t="s">
        <v>339</v>
      </c>
      <c r="D139" s="9">
        <v>1130.72</v>
      </c>
      <c r="E139" s="9">
        <v>200.27</v>
      </c>
      <c r="F139" s="9">
        <v>0</v>
      </c>
    </row>
    <row r="140" spans="1:6" s="10" customFormat="1" ht="26.25" x14ac:dyDescent="0.25">
      <c r="A140" s="6">
        <f t="shared" si="1"/>
        <v>135</v>
      </c>
      <c r="B140" s="7" t="s">
        <v>177</v>
      </c>
      <c r="C140" s="8" t="s">
        <v>340</v>
      </c>
      <c r="D140" s="9">
        <v>3154.11</v>
      </c>
      <c r="E140" s="9">
        <v>558.66</v>
      </c>
      <c r="F140" s="9">
        <v>0</v>
      </c>
    </row>
    <row r="141" spans="1:6" s="10" customFormat="1" ht="26.25" x14ac:dyDescent="0.25">
      <c r="A141" s="6">
        <f t="shared" ref="A141:A198" si="2">A140+1</f>
        <v>136</v>
      </c>
      <c r="B141" s="7" t="s">
        <v>178</v>
      </c>
      <c r="C141" s="8" t="s">
        <v>341</v>
      </c>
      <c r="D141" s="9">
        <v>1004.87</v>
      </c>
      <c r="E141" s="9">
        <v>177.99</v>
      </c>
      <c r="F141" s="9">
        <v>0</v>
      </c>
    </row>
    <row r="142" spans="1:6" s="10" customFormat="1" ht="90" x14ac:dyDescent="0.25">
      <c r="A142" s="6">
        <f t="shared" si="2"/>
        <v>137</v>
      </c>
      <c r="B142" s="7" t="s">
        <v>384</v>
      </c>
      <c r="C142" s="8" t="s">
        <v>385</v>
      </c>
      <c r="D142" s="9">
        <v>18983.41</v>
      </c>
      <c r="E142" s="9">
        <v>8769.9500000000007</v>
      </c>
      <c r="F142" s="9">
        <v>13450.06</v>
      </c>
    </row>
    <row r="143" spans="1:6" s="10" customFormat="1" x14ac:dyDescent="0.25">
      <c r="A143" s="6">
        <f t="shared" si="2"/>
        <v>138</v>
      </c>
      <c r="B143" s="7" t="s">
        <v>179</v>
      </c>
      <c r="C143" s="8" t="s">
        <v>342</v>
      </c>
      <c r="D143" s="9">
        <v>714.14</v>
      </c>
      <c r="E143" s="9">
        <v>136.86000000000001</v>
      </c>
      <c r="F143" s="9">
        <v>0</v>
      </c>
    </row>
    <row r="144" spans="1:6" s="10" customFormat="1" ht="26.25" x14ac:dyDescent="0.25">
      <c r="A144" s="6">
        <f t="shared" si="2"/>
        <v>139</v>
      </c>
      <c r="B144" s="7" t="s">
        <v>180</v>
      </c>
      <c r="C144" s="8" t="s">
        <v>343</v>
      </c>
      <c r="D144" s="9">
        <v>0</v>
      </c>
      <c r="E144" s="9">
        <v>0</v>
      </c>
      <c r="F144" s="9">
        <v>0</v>
      </c>
    </row>
    <row r="145" spans="1:6" s="10" customFormat="1" x14ac:dyDescent="0.25">
      <c r="A145" s="6">
        <f t="shared" si="2"/>
        <v>140</v>
      </c>
      <c r="B145" s="7" t="s">
        <v>181</v>
      </c>
      <c r="C145" s="8" t="s">
        <v>344</v>
      </c>
      <c r="D145" s="9">
        <v>1371.18</v>
      </c>
      <c r="E145" s="9">
        <v>250.9</v>
      </c>
      <c r="F145" s="9">
        <v>-96.44</v>
      </c>
    </row>
    <row r="146" spans="1:6" s="10" customFormat="1" ht="39" x14ac:dyDescent="0.25">
      <c r="A146" s="6">
        <f t="shared" si="2"/>
        <v>141</v>
      </c>
      <c r="B146" s="7" t="s">
        <v>182</v>
      </c>
      <c r="C146" s="8" t="s">
        <v>345</v>
      </c>
      <c r="D146" s="9">
        <v>1806.21</v>
      </c>
      <c r="E146" s="9">
        <v>0</v>
      </c>
      <c r="F146" s="9">
        <v>0</v>
      </c>
    </row>
    <row r="147" spans="1:6" s="10" customFormat="1" ht="39" x14ac:dyDescent="0.25">
      <c r="A147" s="6">
        <f t="shared" si="2"/>
        <v>142</v>
      </c>
      <c r="B147" s="7" t="s">
        <v>183</v>
      </c>
      <c r="C147" s="8" t="s">
        <v>184</v>
      </c>
      <c r="D147" s="9">
        <v>14641.83</v>
      </c>
      <c r="E147" s="9">
        <v>4016.04</v>
      </c>
      <c r="F147" s="9">
        <v>16064.18</v>
      </c>
    </row>
    <row r="148" spans="1:6" s="10" customFormat="1" x14ac:dyDescent="0.25">
      <c r="A148" s="6">
        <f t="shared" si="2"/>
        <v>143</v>
      </c>
      <c r="B148" s="7" t="s">
        <v>185</v>
      </c>
      <c r="C148" s="8" t="s">
        <v>346</v>
      </c>
      <c r="D148" s="9">
        <v>1538.74</v>
      </c>
      <c r="E148" s="9">
        <v>0</v>
      </c>
      <c r="F148" s="9">
        <v>0</v>
      </c>
    </row>
    <row r="149" spans="1:6" s="10" customFormat="1" ht="26.25" x14ac:dyDescent="0.25">
      <c r="A149" s="6">
        <f t="shared" si="2"/>
        <v>144</v>
      </c>
      <c r="B149" s="7" t="s">
        <v>186</v>
      </c>
      <c r="C149" s="8" t="s">
        <v>347</v>
      </c>
      <c r="D149" s="9">
        <v>35945</v>
      </c>
      <c r="E149" s="9">
        <v>6366.64</v>
      </c>
      <c r="F149" s="9">
        <v>42.16</v>
      </c>
    </row>
    <row r="150" spans="1:6" s="10" customFormat="1" x14ac:dyDescent="0.25">
      <c r="A150" s="6">
        <f t="shared" si="2"/>
        <v>145</v>
      </c>
      <c r="B150" s="7" t="s">
        <v>187</v>
      </c>
      <c r="C150" s="8" t="s">
        <v>188</v>
      </c>
      <c r="D150" s="9">
        <v>1011.7</v>
      </c>
      <c r="E150" s="9">
        <v>179.19</v>
      </c>
      <c r="F150" s="9">
        <v>0</v>
      </c>
    </row>
    <row r="151" spans="1:6" s="10" customFormat="1" x14ac:dyDescent="0.25">
      <c r="A151" s="6">
        <f t="shared" si="2"/>
        <v>146</v>
      </c>
      <c r="B151" s="7" t="s">
        <v>189</v>
      </c>
      <c r="C151" s="8" t="s">
        <v>348</v>
      </c>
      <c r="D151" s="9">
        <v>1785.35</v>
      </c>
      <c r="E151" s="9">
        <v>316.22000000000003</v>
      </c>
      <c r="F151" s="9">
        <v>0</v>
      </c>
    </row>
    <row r="152" spans="1:6" s="10" customFormat="1" ht="39" x14ac:dyDescent="0.25">
      <c r="A152" s="6">
        <f t="shared" si="2"/>
        <v>147</v>
      </c>
      <c r="B152" s="7" t="s">
        <v>190</v>
      </c>
      <c r="C152" s="8" t="s">
        <v>349</v>
      </c>
      <c r="D152" s="9">
        <v>1368.76</v>
      </c>
      <c r="E152" s="9">
        <v>242.44</v>
      </c>
      <c r="F152" s="9">
        <v>0</v>
      </c>
    </row>
    <row r="153" spans="1:6" s="10" customFormat="1" ht="26.25" x14ac:dyDescent="0.25">
      <c r="A153" s="6">
        <f t="shared" si="2"/>
        <v>148</v>
      </c>
      <c r="B153" s="7" t="s">
        <v>191</v>
      </c>
      <c r="C153" s="8" t="s">
        <v>288</v>
      </c>
      <c r="D153" s="9">
        <v>5296.53</v>
      </c>
      <c r="E153" s="9">
        <v>938.13</v>
      </c>
      <c r="F153" s="9">
        <v>0</v>
      </c>
    </row>
    <row r="154" spans="1:6" s="10" customFormat="1" x14ac:dyDescent="0.25">
      <c r="A154" s="6">
        <f t="shared" si="2"/>
        <v>149</v>
      </c>
      <c r="B154" s="7" t="s">
        <v>192</v>
      </c>
      <c r="C154" s="8" t="s">
        <v>193</v>
      </c>
      <c r="D154" s="9">
        <v>13049.63</v>
      </c>
      <c r="E154" s="9">
        <v>3120.07</v>
      </c>
      <c r="F154" s="9">
        <v>12480.31</v>
      </c>
    </row>
    <row r="155" spans="1:6" s="10" customFormat="1" x14ac:dyDescent="0.25">
      <c r="A155" s="6">
        <f t="shared" si="2"/>
        <v>150</v>
      </c>
      <c r="B155" s="7" t="s">
        <v>386</v>
      </c>
      <c r="C155" s="8" t="s">
        <v>387</v>
      </c>
      <c r="D155" s="9">
        <v>6248.72</v>
      </c>
      <c r="E155" s="9">
        <v>5818.52</v>
      </c>
      <c r="F155" s="9">
        <v>23274.080000000002</v>
      </c>
    </row>
    <row r="156" spans="1:6" s="10" customFormat="1" ht="26.25" x14ac:dyDescent="0.25">
      <c r="A156" s="6">
        <f t="shared" si="2"/>
        <v>151</v>
      </c>
      <c r="B156" s="7" t="s">
        <v>195</v>
      </c>
      <c r="C156" s="8" t="s">
        <v>196</v>
      </c>
      <c r="D156" s="9">
        <v>8713.51</v>
      </c>
      <c r="E156" s="9">
        <v>1570.57</v>
      </c>
      <c r="F156" s="9">
        <v>4890.93</v>
      </c>
    </row>
    <row r="157" spans="1:6" s="10" customFormat="1" x14ac:dyDescent="0.25">
      <c r="A157" s="6">
        <f t="shared" si="2"/>
        <v>152</v>
      </c>
      <c r="B157" s="7" t="s">
        <v>197</v>
      </c>
      <c r="C157" s="8" t="s">
        <v>198</v>
      </c>
      <c r="D157" s="9">
        <v>30282.74</v>
      </c>
      <c r="E157" s="9">
        <v>0</v>
      </c>
      <c r="F157" s="9">
        <v>0</v>
      </c>
    </row>
    <row r="158" spans="1:6" s="10" customFormat="1" x14ac:dyDescent="0.25">
      <c r="A158" s="6">
        <f t="shared" si="2"/>
        <v>153</v>
      </c>
      <c r="B158" s="7" t="s">
        <v>199</v>
      </c>
      <c r="C158" s="8" t="s">
        <v>200</v>
      </c>
      <c r="D158" s="9">
        <v>34856.01</v>
      </c>
      <c r="E158" s="9">
        <v>0</v>
      </c>
      <c r="F158" s="9">
        <v>0</v>
      </c>
    </row>
    <row r="159" spans="1:6" s="10" customFormat="1" x14ac:dyDescent="0.25">
      <c r="A159" s="6">
        <f t="shared" si="2"/>
        <v>154</v>
      </c>
      <c r="B159" s="7" t="s">
        <v>201</v>
      </c>
      <c r="C159" s="8" t="s">
        <v>202</v>
      </c>
      <c r="D159" s="9">
        <v>2399.66</v>
      </c>
      <c r="E159" s="9">
        <v>493.04</v>
      </c>
      <c r="F159" s="9">
        <v>-100</v>
      </c>
    </row>
    <row r="160" spans="1:6" s="10" customFormat="1" x14ac:dyDescent="0.25">
      <c r="A160" s="6">
        <f t="shared" si="2"/>
        <v>155</v>
      </c>
      <c r="B160" s="7" t="s">
        <v>203</v>
      </c>
      <c r="C160" s="8" t="s">
        <v>204</v>
      </c>
      <c r="D160" s="9">
        <v>6713.4</v>
      </c>
      <c r="E160" s="9">
        <v>1159.51</v>
      </c>
      <c r="F160" s="9">
        <v>0</v>
      </c>
    </row>
    <row r="161" spans="1:6" s="10" customFormat="1" x14ac:dyDescent="0.25">
      <c r="A161" s="6">
        <f t="shared" si="2"/>
        <v>156</v>
      </c>
      <c r="B161" s="7" t="s">
        <v>205</v>
      </c>
      <c r="C161" s="8" t="s">
        <v>206</v>
      </c>
      <c r="D161" s="9">
        <v>2142.42</v>
      </c>
      <c r="E161" s="9">
        <v>379.47</v>
      </c>
      <c r="F161" s="9">
        <v>-474.1</v>
      </c>
    </row>
    <row r="162" spans="1:6" s="10" customFormat="1" x14ac:dyDescent="0.25">
      <c r="A162" s="6">
        <f t="shared" si="2"/>
        <v>157</v>
      </c>
      <c r="B162" s="7" t="s">
        <v>207</v>
      </c>
      <c r="C162" s="8" t="s">
        <v>208</v>
      </c>
      <c r="D162" s="9">
        <v>1737.02</v>
      </c>
      <c r="E162" s="9">
        <v>-1009.37</v>
      </c>
      <c r="F162" s="9">
        <v>0</v>
      </c>
    </row>
    <row r="163" spans="1:6" s="10" customFormat="1" x14ac:dyDescent="0.25">
      <c r="A163" s="6">
        <f t="shared" si="2"/>
        <v>158</v>
      </c>
      <c r="B163" s="7" t="s">
        <v>209</v>
      </c>
      <c r="C163" s="8" t="s">
        <v>210</v>
      </c>
      <c r="D163" s="9">
        <v>26837.24</v>
      </c>
      <c r="E163" s="9">
        <v>4333.93</v>
      </c>
      <c r="F163" s="9">
        <v>0</v>
      </c>
    </row>
    <row r="164" spans="1:6" s="10" customFormat="1" x14ac:dyDescent="0.25">
      <c r="A164" s="6">
        <f t="shared" si="2"/>
        <v>159</v>
      </c>
      <c r="B164" s="7" t="s">
        <v>211</v>
      </c>
      <c r="C164" s="8" t="s">
        <v>212</v>
      </c>
      <c r="D164" s="9">
        <v>19033.62</v>
      </c>
      <c r="E164" s="9">
        <v>3852.74</v>
      </c>
      <c r="F164" s="9">
        <v>0</v>
      </c>
    </row>
    <row r="165" spans="1:6" s="10" customFormat="1" ht="26.25" x14ac:dyDescent="0.25">
      <c r="A165" s="6">
        <f t="shared" si="2"/>
        <v>160</v>
      </c>
      <c r="B165" s="7" t="s">
        <v>213</v>
      </c>
      <c r="C165" s="8" t="s">
        <v>214</v>
      </c>
      <c r="D165" s="9">
        <v>2509</v>
      </c>
      <c r="E165" s="9">
        <v>453.25</v>
      </c>
      <c r="F165" s="9">
        <v>421.63</v>
      </c>
    </row>
    <row r="166" spans="1:6" s="10" customFormat="1" x14ac:dyDescent="0.25">
      <c r="A166" s="6">
        <f t="shared" si="2"/>
        <v>161</v>
      </c>
      <c r="B166" s="7" t="s">
        <v>215</v>
      </c>
      <c r="C166" s="8" t="s">
        <v>216</v>
      </c>
      <c r="D166" s="9">
        <v>2018.14</v>
      </c>
      <c r="E166" s="9">
        <v>546.16999999999996</v>
      </c>
      <c r="F166" s="9">
        <v>2343.64</v>
      </c>
    </row>
    <row r="167" spans="1:6" s="10" customFormat="1" x14ac:dyDescent="0.25">
      <c r="A167" s="6">
        <f t="shared" si="2"/>
        <v>162</v>
      </c>
      <c r="B167" s="7" t="s">
        <v>217</v>
      </c>
      <c r="C167" s="8" t="s">
        <v>218</v>
      </c>
      <c r="D167" s="9">
        <v>2201.9299999999998</v>
      </c>
      <c r="E167" s="9">
        <v>505.96</v>
      </c>
      <c r="F167" s="9">
        <v>0</v>
      </c>
    </row>
    <row r="168" spans="1:6" s="10" customFormat="1" ht="26.25" x14ac:dyDescent="0.25">
      <c r="A168" s="6">
        <f t="shared" si="2"/>
        <v>163</v>
      </c>
      <c r="B168" s="7" t="s">
        <v>219</v>
      </c>
      <c r="C168" s="8" t="s">
        <v>220</v>
      </c>
      <c r="D168" s="9">
        <v>1309.26</v>
      </c>
      <c r="E168" s="9">
        <v>231.9</v>
      </c>
      <c r="F168" s="9">
        <v>927.59</v>
      </c>
    </row>
    <row r="169" spans="1:6" s="10" customFormat="1" x14ac:dyDescent="0.25">
      <c r="A169" s="6">
        <f t="shared" si="2"/>
        <v>164</v>
      </c>
      <c r="B169" s="7" t="s">
        <v>221</v>
      </c>
      <c r="C169" s="8" t="s">
        <v>222</v>
      </c>
      <c r="D169" s="9">
        <v>1453.08</v>
      </c>
      <c r="E169" s="9">
        <v>284.60000000000002</v>
      </c>
      <c r="F169" s="9">
        <v>0</v>
      </c>
    </row>
    <row r="170" spans="1:6" s="10" customFormat="1" ht="26.25" x14ac:dyDescent="0.25">
      <c r="A170" s="6">
        <f t="shared" si="2"/>
        <v>165</v>
      </c>
      <c r="B170" s="7" t="s">
        <v>223</v>
      </c>
      <c r="C170" s="8" t="s">
        <v>224</v>
      </c>
      <c r="D170" s="9">
        <v>1844.85</v>
      </c>
      <c r="E170" s="9">
        <v>442.72</v>
      </c>
      <c r="F170" s="9">
        <v>0</v>
      </c>
    </row>
    <row r="171" spans="1:6" s="10" customFormat="1" x14ac:dyDescent="0.25">
      <c r="A171" s="6">
        <f t="shared" si="2"/>
        <v>166</v>
      </c>
      <c r="B171" s="7" t="s">
        <v>225</v>
      </c>
      <c r="C171" s="8" t="s">
        <v>226</v>
      </c>
      <c r="D171" s="9">
        <v>3137.21</v>
      </c>
      <c r="E171" s="9">
        <v>447.34</v>
      </c>
      <c r="F171" s="9">
        <v>1804.39</v>
      </c>
    </row>
    <row r="172" spans="1:6" s="10" customFormat="1" ht="26.25" x14ac:dyDescent="0.25">
      <c r="A172" s="6">
        <f t="shared" si="2"/>
        <v>167</v>
      </c>
      <c r="B172" s="7" t="s">
        <v>227</v>
      </c>
      <c r="C172" s="8" t="s">
        <v>228</v>
      </c>
      <c r="D172" s="9">
        <v>703.87</v>
      </c>
      <c r="E172" s="9">
        <v>162.83000000000001</v>
      </c>
      <c r="F172" s="9">
        <v>0</v>
      </c>
    </row>
    <row r="173" spans="1:6" s="10" customFormat="1" x14ac:dyDescent="0.25">
      <c r="A173" s="6">
        <f t="shared" si="2"/>
        <v>168</v>
      </c>
      <c r="B173" s="7" t="s">
        <v>388</v>
      </c>
      <c r="C173" s="8" t="s">
        <v>389</v>
      </c>
      <c r="D173" s="9">
        <v>-7709.51</v>
      </c>
      <c r="E173" s="9">
        <v>-214.05</v>
      </c>
      <c r="F173" s="9">
        <v>5703.75</v>
      </c>
    </row>
    <row r="174" spans="1:6" s="10" customFormat="1" x14ac:dyDescent="0.25">
      <c r="A174" s="6">
        <f t="shared" si="2"/>
        <v>169</v>
      </c>
      <c r="B174" s="7" t="s">
        <v>229</v>
      </c>
      <c r="C174" s="8" t="s">
        <v>230</v>
      </c>
      <c r="D174" s="9">
        <v>576.45000000000005</v>
      </c>
      <c r="E174" s="9">
        <v>158.1</v>
      </c>
      <c r="F174" s="9">
        <v>632.45000000000005</v>
      </c>
    </row>
    <row r="175" spans="1:6" s="10" customFormat="1" x14ac:dyDescent="0.25">
      <c r="A175" s="6">
        <f t="shared" si="2"/>
        <v>170</v>
      </c>
      <c r="B175" s="7" t="s">
        <v>231</v>
      </c>
      <c r="C175" s="8" t="s">
        <v>289</v>
      </c>
      <c r="D175" s="9">
        <v>3136.09</v>
      </c>
      <c r="E175" s="9">
        <v>609.80999999999995</v>
      </c>
      <c r="F175" s="9">
        <v>-1000</v>
      </c>
    </row>
    <row r="176" spans="1:6" s="10" customFormat="1" ht="26.25" x14ac:dyDescent="0.25">
      <c r="A176" s="6">
        <f t="shared" si="2"/>
        <v>171</v>
      </c>
      <c r="B176" s="7" t="s">
        <v>232</v>
      </c>
      <c r="C176" s="8" t="s">
        <v>233</v>
      </c>
      <c r="D176" s="9">
        <v>1134.82</v>
      </c>
      <c r="E176" s="9">
        <v>182.42</v>
      </c>
      <c r="F176" s="9">
        <v>-400</v>
      </c>
    </row>
    <row r="177" spans="1:6" s="10" customFormat="1" x14ac:dyDescent="0.25">
      <c r="A177" s="6">
        <f t="shared" si="2"/>
        <v>172</v>
      </c>
      <c r="B177" s="7" t="s">
        <v>234</v>
      </c>
      <c r="C177" s="8" t="s">
        <v>235</v>
      </c>
      <c r="D177" s="9">
        <v>1283.3699999999999</v>
      </c>
      <c r="E177" s="9">
        <v>-49.46</v>
      </c>
      <c r="F177" s="9">
        <v>709.86</v>
      </c>
    </row>
    <row r="178" spans="1:6" s="10" customFormat="1" x14ac:dyDescent="0.25">
      <c r="A178" s="6">
        <f t="shared" si="2"/>
        <v>173</v>
      </c>
      <c r="B178" s="7" t="s">
        <v>236</v>
      </c>
      <c r="C178" s="8" t="s">
        <v>350</v>
      </c>
      <c r="D178" s="9">
        <v>2493.96</v>
      </c>
      <c r="E178" s="9">
        <v>465.85</v>
      </c>
      <c r="F178" s="9">
        <v>0</v>
      </c>
    </row>
    <row r="179" spans="1:6" s="10" customFormat="1" ht="26.25" x14ac:dyDescent="0.25">
      <c r="A179" s="6">
        <f t="shared" si="2"/>
        <v>174</v>
      </c>
      <c r="B179" s="7" t="s">
        <v>237</v>
      </c>
      <c r="C179" s="8" t="s">
        <v>238</v>
      </c>
      <c r="D179" s="9">
        <v>1025.08</v>
      </c>
      <c r="E179" s="9">
        <v>150.22999999999999</v>
      </c>
      <c r="F179" s="9">
        <v>0</v>
      </c>
    </row>
    <row r="180" spans="1:6" s="10" customFormat="1" x14ac:dyDescent="0.25">
      <c r="A180" s="6">
        <f t="shared" si="2"/>
        <v>175</v>
      </c>
      <c r="B180" s="7" t="s">
        <v>239</v>
      </c>
      <c r="C180" s="8" t="s">
        <v>240</v>
      </c>
      <c r="D180" s="9">
        <v>1142.76</v>
      </c>
      <c r="E180" s="9">
        <v>272.86</v>
      </c>
      <c r="F180" s="9">
        <v>767.25</v>
      </c>
    </row>
    <row r="181" spans="1:6" s="10" customFormat="1" ht="26.25" x14ac:dyDescent="0.25">
      <c r="A181" s="6">
        <f t="shared" si="2"/>
        <v>176</v>
      </c>
      <c r="B181" s="7" t="s">
        <v>241</v>
      </c>
      <c r="C181" s="8" t="s">
        <v>242</v>
      </c>
      <c r="D181" s="9">
        <v>2809.27</v>
      </c>
      <c r="E181" s="9">
        <v>494.22</v>
      </c>
      <c r="F181" s="9">
        <v>0</v>
      </c>
    </row>
    <row r="182" spans="1:6" s="10" customFormat="1" x14ac:dyDescent="0.25">
      <c r="A182" s="6">
        <f t="shared" si="2"/>
        <v>177</v>
      </c>
      <c r="B182" s="7" t="s">
        <v>243</v>
      </c>
      <c r="C182" s="8" t="s">
        <v>244</v>
      </c>
      <c r="D182" s="9">
        <v>9168.76</v>
      </c>
      <c r="E182" s="9">
        <v>1823.56</v>
      </c>
      <c r="F182" s="9">
        <v>7294.23</v>
      </c>
    </row>
    <row r="183" spans="1:6" s="10" customFormat="1" x14ac:dyDescent="0.25">
      <c r="A183" s="6">
        <f t="shared" si="2"/>
        <v>178</v>
      </c>
      <c r="B183" s="7" t="s">
        <v>390</v>
      </c>
      <c r="C183" s="8" t="s">
        <v>391</v>
      </c>
      <c r="D183" s="9">
        <v>-31215.48</v>
      </c>
      <c r="E183" s="9">
        <v>5987.17</v>
      </c>
      <c r="F183" s="9">
        <v>0</v>
      </c>
    </row>
    <row r="184" spans="1:6" s="10" customFormat="1" x14ac:dyDescent="0.25">
      <c r="A184" s="6">
        <f t="shared" si="2"/>
        <v>179</v>
      </c>
      <c r="B184" s="7" t="s">
        <v>245</v>
      </c>
      <c r="C184" s="8" t="s">
        <v>194</v>
      </c>
      <c r="D184" s="9">
        <v>2142.42</v>
      </c>
      <c r="E184" s="9">
        <v>379.47</v>
      </c>
      <c r="F184" s="9">
        <v>1517.87</v>
      </c>
    </row>
    <row r="185" spans="1:6" s="10" customFormat="1" x14ac:dyDescent="0.25">
      <c r="A185" s="6">
        <f t="shared" si="2"/>
        <v>180</v>
      </c>
      <c r="B185" s="7" t="s">
        <v>246</v>
      </c>
      <c r="C185" s="8" t="s">
        <v>247</v>
      </c>
      <c r="D185" s="9">
        <v>6314.72</v>
      </c>
      <c r="E185" s="9">
        <v>1158.3699999999999</v>
      </c>
      <c r="F185" s="9">
        <v>0</v>
      </c>
    </row>
    <row r="186" spans="1:6" s="10" customFormat="1" x14ac:dyDescent="0.25">
      <c r="A186" s="6">
        <f t="shared" si="2"/>
        <v>181</v>
      </c>
      <c r="B186" s="7" t="s">
        <v>248</v>
      </c>
      <c r="C186" s="8" t="s">
        <v>249</v>
      </c>
      <c r="D186" s="9">
        <v>1213.72</v>
      </c>
      <c r="E186" s="9">
        <v>-265.44</v>
      </c>
      <c r="F186" s="9">
        <v>2039.88</v>
      </c>
    </row>
    <row r="187" spans="1:6" s="10" customFormat="1" x14ac:dyDescent="0.25">
      <c r="A187" s="6">
        <f t="shared" si="2"/>
        <v>182</v>
      </c>
      <c r="B187" s="7" t="s">
        <v>250</v>
      </c>
      <c r="C187" s="8" t="s">
        <v>251</v>
      </c>
      <c r="D187" s="9">
        <v>2550.2600000000002</v>
      </c>
      <c r="E187" s="9">
        <v>231.89</v>
      </c>
      <c r="F187" s="9">
        <v>0</v>
      </c>
    </row>
    <row r="188" spans="1:6" s="10" customFormat="1" ht="26.25" x14ac:dyDescent="0.25">
      <c r="A188" s="6">
        <f t="shared" si="2"/>
        <v>183</v>
      </c>
      <c r="B188" s="7" t="s">
        <v>252</v>
      </c>
      <c r="C188" s="8" t="s">
        <v>253</v>
      </c>
      <c r="D188" s="9">
        <v>1011.69</v>
      </c>
      <c r="E188" s="9">
        <v>179.2</v>
      </c>
      <c r="F188" s="9">
        <v>0</v>
      </c>
    </row>
    <row r="189" spans="1:6" s="10" customFormat="1" x14ac:dyDescent="0.25">
      <c r="A189" s="6">
        <f t="shared" si="2"/>
        <v>184</v>
      </c>
      <c r="B189" s="7" t="s">
        <v>254</v>
      </c>
      <c r="C189" s="8" t="s">
        <v>255</v>
      </c>
      <c r="D189" s="9">
        <v>1032.78</v>
      </c>
      <c r="E189" s="9">
        <v>337.81</v>
      </c>
      <c r="F189" s="9">
        <v>674.61</v>
      </c>
    </row>
    <row r="190" spans="1:6" s="10" customFormat="1" x14ac:dyDescent="0.25">
      <c r="A190" s="6">
        <f t="shared" si="2"/>
        <v>185</v>
      </c>
      <c r="B190" s="7" t="s">
        <v>256</v>
      </c>
      <c r="C190" s="8" t="s">
        <v>257</v>
      </c>
      <c r="D190" s="9">
        <v>1491.55</v>
      </c>
      <c r="E190" s="9">
        <v>636.59</v>
      </c>
      <c r="F190" s="9">
        <v>0</v>
      </c>
    </row>
    <row r="191" spans="1:6" s="10" customFormat="1" x14ac:dyDescent="0.25">
      <c r="A191" s="6">
        <f t="shared" si="2"/>
        <v>186</v>
      </c>
      <c r="B191" s="7" t="s">
        <v>258</v>
      </c>
      <c r="C191" s="8" t="s">
        <v>259</v>
      </c>
      <c r="D191" s="9">
        <v>1308.58</v>
      </c>
      <c r="E191" s="9">
        <v>273.82</v>
      </c>
      <c r="F191" s="9">
        <v>0</v>
      </c>
    </row>
    <row r="192" spans="1:6" s="10" customFormat="1" x14ac:dyDescent="0.25">
      <c r="A192" s="6">
        <f t="shared" si="2"/>
        <v>187</v>
      </c>
      <c r="B192" s="7" t="s">
        <v>260</v>
      </c>
      <c r="C192" s="8" t="s">
        <v>261</v>
      </c>
      <c r="D192" s="9">
        <v>1268.19</v>
      </c>
      <c r="E192" s="9">
        <v>432.17</v>
      </c>
      <c r="F192" s="9">
        <v>1728.69</v>
      </c>
    </row>
    <row r="193" spans="1:6" s="10" customFormat="1" x14ac:dyDescent="0.25">
      <c r="A193" s="6">
        <f t="shared" si="2"/>
        <v>188</v>
      </c>
      <c r="B193" s="7" t="s">
        <v>262</v>
      </c>
      <c r="C193" s="8" t="s">
        <v>263</v>
      </c>
      <c r="D193" s="9">
        <v>1010.73</v>
      </c>
      <c r="E193" s="9">
        <v>178.9</v>
      </c>
      <c r="F193" s="9">
        <v>0</v>
      </c>
    </row>
    <row r="194" spans="1:6" s="10" customFormat="1" ht="26.25" x14ac:dyDescent="0.25">
      <c r="A194" s="6">
        <f t="shared" si="2"/>
        <v>189</v>
      </c>
      <c r="B194" s="7" t="s">
        <v>264</v>
      </c>
      <c r="C194" s="8" t="s">
        <v>265</v>
      </c>
      <c r="D194" s="9">
        <v>2633.73</v>
      </c>
      <c r="E194" s="9">
        <v>881.06</v>
      </c>
      <c r="F194" s="9">
        <v>0</v>
      </c>
    </row>
    <row r="195" spans="1:6" s="10" customFormat="1" ht="26.25" x14ac:dyDescent="0.25">
      <c r="A195" s="6">
        <f t="shared" si="2"/>
        <v>190</v>
      </c>
      <c r="B195" s="7" t="s">
        <v>266</v>
      </c>
      <c r="C195" s="8" t="s">
        <v>267</v>
      </c>
      <c r="D195" s="9">
        <v>1310.82</v>
      </c>
      <c r="E195" s="9">
        <v>315.12</v>
      </c>
      <c r="F195" s="9">
        <v>0</v>
      </c>
    </row>
    <row r="196" spans="1:6" s="10" customFormat="1" ht="26.25" x14ac:dyDescent="0.25">
      <c r="A196" s="6">
        <f t="shared" si="2"/>
        <v>191</v>
      </c>
      <c r="B196" s="7" t="s">
        <v>268</v>
      </c>
      <c r="C196" s="8" t="s">
        <v>269</v>
      </c>
      <c r="D196" s="9">
        <v>2282.52</v>
      </c>
      <c r="E196" s="9">
        <v>411.09</v>
      </c>
      <c r="F196" s="9">
        <v>0</v>
      </c>
    </row>
    <row r="197" spans="1:6" s="10" customFormat="1" x14ac:dyDescent="0.25">
      <c r="A197" s="6">
        <f t="shared" si="2"/>
        <v>192</v>
      </c>
      <c r="B197" s="7" t="s">
        <v>270</v>
      </c>
      <c r="C197" s="8" t="s">
        <v>271</v>
      </c>
      <c r="D197" s="9">
        <v>1800</v>
      </c>
      <c r="E197" s="9">
        <v>-1225.1300000000001</v>
      </c>
      <c r="F197" s="9">
        <v>0</v>
      </c>
    </row>
    <row r="198" spans="1:6" s="10" customFormat="1" x14ac:dyDescent="0.25">
      <c r="A198" s="6">
        <f t="shared" si="2"/>
        <v>193</v>
      </c>
      <c r="B198" s="7" t="s">
        <v>272</v>
      </c>
      <c r="C198" s="8" t="s">
        <v>273</v>
      </c>
      <c r="D198" s="9">
        <v>75336.240000000005</v>
      </c>
      <c r="E198" s="9">
        <v>13330.89</v>
      </c>
      <c r="F198" s="9">
        <v>32199.81</v>
      </c>
    </row>
  </sheetData>
  <autoFilter ref="B5:F198" xr:uid="{7EE680B3-1B90-4447-82FE-D1C47D907DD3}">
    <sortState xmlns:xlrd2="http://schemas.microsoft.com/office/spreadsheetml/2017/richdata2" ref="B7:F198">
      <sortCondition ref="B5:B198"/>
    </sortState>
  </autoFilter>
  <mergeCells count="7">
    <mergeCell ref="A1:F1"/>
    <mergeCell ref="A2:F2"/>
    <mergeCell ref="A3:F3"/>
    <mergeCell ref="A4:A5"/>
    <mergeCell ref="D4:F4"/>
    <mergeCell ref="B4:B5"/>
    <mergeCell ref="C4:C5"/>
  </mergeCells>
  <conditionalFormatting sqref="B4 A1:A3 B6:B1048576">
    <cfRule type="duplicateValues" dxfId="0" priority="1"/>
  </conditionalFormatting>
  <pageMargins left="0.25" right="0.25" top="0.75" bottom="0.75" header="0.3" footer="0.3"/>
  <pageSetup paperSize="9" scale="95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Аношина Татьяна Олеговна</dc:creator>
  <cp:lastModifiedBy>Пруцкова Татьяна Алексеевна</cp:lastModifiedBy>
  <cp:lastPrinted>2026-04-15T04:06:32Z</cp:lastPrinted>
  <dcterms:created xsi:type="dcterms:W3CDTF">2026-04-15T03:46:08Z</dcterms:created>
  <dcterms:modified xsi:type="dcterms:W3CDTF">2026-04-15T05:16:33Z</dcterms:modified>
</cp:coreProperties>
</file>