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Y:\OР\Отключение\2024\06.2024\"/>
    </mc:Choice>
  </mc:AlternateContent>
  <xr:revisionPtr revIDLastSave="0" documentId="13_ncr:1_{ABB8AC49-3313-4A2C-9196-39F3FC6D1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ода" sheetId="1" r:id="rId1"/>
    <sheet name="негатив, сброс" sheetId="2" r:id="rId2"/>
  </sheets>
  <definedNames>
    <definedName name="_xlnm._FilterDatabase" localSheetId="0" hidden="1">вода!$A$4:$Q$147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" l="1"/>
  <c r="L4" i="1"/>
  <c r="G4" i="1"/>
  <c r="D4" i="1"/>
  <c r="E4" i="1"/>
  <c r="F4" i="1"/>
  <c r="H4" i="1"/>
  <c r="I4" i="1"/>
  <c r="J4" i="1"/>
  <c r="K4" i="1"/>
  <c r="M4" i="1"/>
  <c r="N4" i="1"/>
  <c r="C4" i="1"/>
  <c r="G4" i="2"/>
  <c r="H4" i="2"/>
  <c r="I4" i="2"/>
  <c r="J4" i="2"/>
  <c r="K4" i="2"/>
  <c r="L4" i="2"/>
  <c r="M4" i="2"/>
  <c r="N4" i="2"/>
  <c r="D4" i="2"/>
  <c r="E4" i="2"/>
  <c r="F4" i="2"/>
  <c r="C4" i="2"/>
</calcChain>
</file>

<file path=xl/sharedStrings.xml><?xml version="1.0" encoding="utf-8"?>
<sst xmlns="http://schemas.openxmlformats.org/spreadsheetml/2006/main" count="803" uniqueCount="474">
  <si>
    <t>Список организаций и учреждений на временное прекращение
питьевой и приема сточных вод за задолженность за водоснабжение и водоотведение
с соблюдением ст. 21 Федерального закона "О водоснабжении и водоотведении"</t>
  </si>
  <si>
    <t>№ договора</t>
  </si>
  <si>
    <t>наименование</t>
  </si>
  <si>
    <t>Вода</t>
  </si>
  <si>
    <t>Негативное воздействие на ЦСВО</t>
  </si>
  <si>
    <t>Сбросы загрязняющих веществ</t>
  </si>
  <si>
    <t>Итого</t>
  </si>
  <si>
    <t>14263</t>
  </si>
  <si>
    <t>ОБЩЕСТВО С ОГРАНИЧЕННОЙ ОТВЕТСТВЕННОСТЬЮ "ТРЕСТ"</t>
  </si>
  <si>
    <t>8850</t>
  </si>
  <si>
    <t>Алиев Меджид  Алиш Оглы</t>
  </si>
  <si>
    <t>16933</t>
  </si>
  <si>
    <t>Матюшев Денис Сергеевич</t>
  </si>
  <si>
    <t>12310</t>
  </si>
  <si>
    <t>Агадашев Фаик Гаджиагаевич</t>
  </si>
  <si>
    <t>10456</t>
  </si>
  <si>
    <t>Общество с ограниченной ответственностью "Оптима"</t>
  </si>
  <si>
    <t>11337</t>
  </si>
  <si>
    <t>Общество с ограниченной ответственностью "Монолит Бетон"</t>
  </si>
  <si>
    <t>5397</t>
  </si>
  <si>
    <t>Общество с ограниченной ответственностью "Тепломонтаж-Сервис"</t>
  </si>
  <si>
    <t>13136</t>
  </si>
  <si>
    <t>ООО "Саратовский комбинат бетонных изделий"</t>
  </si>
  <si>
    <t>11584</t>
  </si>
  <si>
    <t>Плешкова Кристина Олеговна</t>
  </si>
  <si>
    <t>14368</t>
  </si>
  <si>
    <t>Общество с ограниченной ответственностью "Т-Сервис Плюс"</t>
  </si>
  <si>
    <t>9542</t>
  </si>
  <si>
    <t>Общество с ограниченной ответственностью "Капитал Партнер"</t>
  </si>
  <si>
    <t>11616</t>
  </si>
  <si>
    <t>Индивидуальный предприниматель Сергеев Алексей Николаевич</t>
  </si>
  <si>
    <t>11841</t>
  </si>
  <si>
    <t>Алиев Ханлар Надир оглы</t>
  </si>
  <si>
    <t>123</t>
  </si>
  <si>
    <t>АО  СГАТП-4</t>
  </si>
  <si>
    <t>11001</t>
  </si>
  <si>
    <t>ИП Морозов Алексей Геннадьевич</t>
  </si>
  <si>
    <t>7136</t>
  </si>
  <si>
    <t>Шалакова Надежда Александровна</t>
  </si>
  <si>
    <t>10079</t>
  </si>
  <si>
    <t>Общество с ограниченной ответственностью научно-производственное предприятие "Мехлайн"</t>
  </si>
  <si>
    <t>15737</t>
  </si>
  <si>
    <t>Сергиенко Павел Ирикович</t>
  </si>
  <si>
    <t>13295</t>
  </si>
  <si>
    <t>ИП Чечуевский Виталий Николаевич</t>
  </si>
  <si>
    <t>3882</t>
  </si>
  <si>
    <t>Индивидуальный предприниматель Буганков Дмитрий Николаевич</t>
  </si>
  <si>
    <t>15779</t>
  </si>
  <si>
    <t>Степанов Александр Васильевич</t>
  </si>
  <si>
    <t>14892</t>
  </si>
  <si>
    <t>Павлова Екатерина Александровна</t>
  </si>
  <si>
    <t>11321</t>
  </si>
  <si>
    <t>Довгалевский Яков Павлович</t>
  </si>
  <si>
    <t>7169</t>
  </si>
  <si>
    <t>Общество с ограниченной ответственностью ПКФ "Г.П.Б."</t>
  </si>
  <si>
    <t>14456</t>
  </si>
  <si>
    <t>Индивидуальный предприниматель Тарасова Наталья Ивановна</t>
  </si>
  <si>
    <t>4118</t>
  </si>
  <si>
    <t>Степанян Вано Гургенович</t>
  </si>
  <si>
    <t>10757</t>
  </si>
  <si>
    <t>Ибрагимов Аюб Муслимович</t>
  </si>
  <si>
    <t>3711</t>
  </si>
  <si>
    <t>Индивидуальный предприниматель Гонашвили Мзия Ивановна</t>
  </si>
  <si>
    <t>6795</t>
  </si>
  <si>
    <t>Общество с ограниченной ответственностью "Гамма 2004"</t>
  </si>
  <si>
    <t>15148</t>
  </si>
  <si>
    <t>Тюрин Александр Сергеевич</t>
  </si>
  <si>
    <t>10468</t>
  </si>
  <si>
    <t>Новицкий Сергей Михайлович</t>
  </si>
  <si>
    <t>11349</t>
  </si>
  <si>
    <t>Абдурагимова Сабина Ариф Кызы</t>
  </si>
  <si>
    <t>4860</t>
  </si>
  <si>
    <t>Общество с ограниченной ответственностью "Унистом"</t>
  </si>
  <si>
    <t>4933</t>
  </si>
  <si>
    <t>Гришко Л.А.</t>
  </si>
  <si>
    <t>12304</t>
  </si>
  <si>
    <t>Куркина Татьяна Юрьевна</t>
  </si>
  <si>
    <t>9898</t>
  </si>
  <si>
    <t>Бидная Ольга Михайловна</t>
  </si>
  <si>
    <t>10399</t>
  </si>
  <si>
    <t>Маркин Сергей Геннадиевич</t>
  </si>
  <si>
    <t>14944</t>
  </si>
  <si>
    <t>Абдурагимов Умид Фаигович</t>
  </si>
  <si>
    <t>10356</t>
  </si>
  <si>
    <t>Семенова Елена Геннадьевна</t>
  </si>
  <si>
    <t>15406</t>
  </si>
  <si>
    <t>Пастушенко Александр Сергеевич</t>
  </si>
  <si>
    <t>15460</t>
  </si>
  <si>
    <t>ОБЩЕСТВО С ОГРАНИЧЕННОЙ ОТВЕТСТВЕННОСТЬЮ "ГРАНАТ"</t>
  </si>
  <si>
    <t>14699</t>
  </si>
  <si>
    <t>Османова Галина Сергеевна</t>
  </si>
  <si>
    <t>14867</t>
  </si>
  <si>
    <t>Общество с ограниченной ответственностью "Спецстрой"</t>
  </si>
  <si>
    <t>9517</t>
  </si>
  <si>
    <t>Макарина Наталья Николаевна</t>
  </si>
  <si>
    <t>12921</t>
  </si>
  <si>
    <t>ООО "Партнер"</t>
  </si>
  <si>
    <t>13830</t>
  </si>
  <si>
    <t>Темирбулатов Ринат Рушанович</t>
  </si>
  <si>
    <t>13784</t>
  </si>
  <si>
    <t>Верховская Мария Викторовна</t>
  </si>
  <si>
    <t>6752</t>
  </si>
  <si>
    <t>Индивидуальный предприниматель Пашечко Сергей Всеволодович</t>
  </si>
  <si>
    <t>8316</t>
  </si>
  <si>
    <t>Общество с ограниченной ответственностью "Городской ломбард"</t>
  </si>
  <si>
    <t>788А</t>
  </si>
  <si>
    <t>Акционерное общество "Волгомост"</t>
  </si>
  <si>
    <t>5930</t>
  </si>
  <si>
    <t>ИП Белоус Ирина Вячеславовна</t>
  </si>
  <si>
    <t>16295</t>
  </si>
  <si>
    <t>Иванов Роман Владимирович</t>
  </si>
  <si>
    <t>6606</t>
  </si>
  <si>
    <t>Чальян Кима Беникович</t>
  </si>
  <si>
    <t>12953</t>
  </si>
  <si>
    <t>Юнусов Рамиль Расимович</t>
  </si>
  <si>
    <t>13787</t>
  </si>
  <si>
    <t>Индивидуальный предприниматель Адамян Сос Каренович</t>
  </si>
  <si>
    <t>15133</t>
  </si>
  <si>
    <t>Тимошенко Александр Владимирович</t>
  </si>
  <si>
    <t>11313</t>
  </si>
  <si>
    <t>Пласкеева Валентина Федоровна</t>
  </si>
  <si>
    <t>1879</t>
  </si>
  <si>
    <t>Закрытое акционерное общество "Кварта-Агро"</t>
  </si>
  <si>
    <t>15024</t>
  </si>
  <si>
    <t>Саркисова Диана Григорьевна</t>
  </si>
  <si>
    <t>13757</t>
  </si>
  <si>
    <t>Аллянова Валентина Ивановна</t>
  </si>
  <si>
    <t>4314</t>
  </si>
  <si>
    <t>Панова Татьяна Константиновна</t>
  </si>
  <si>
    <t>911</t>
  </si>
  <si>
    <t>ООО "Радуга-2"</t>
  </si>
  <si>
    <t>7434</t>
  </si>
  <si>
    <t>Ивановская Татьяна Анатольевна</t>
  </si>
  <si>
    <t>15301</t>
  </si>
  <si>
    <t>Фомин Алексей Игоревич</t>
  </si>
  <si>
    <t>6877</t>
  </si>
  <si>
    <t>Общество с ограниченной ответственностью "Амадей"</t>
  </si>
  <si>
    <t>8739</t>
  </si>
  <si>
    <t>Лузан Татьяна Васильевна</t>
  </si>
  <si>
    <t>1507</t>
  </si>
  <si>
    <t>ООО Магазин - "Сезам"</t>
  </si>
  <si>
    <t>4330</t>
  </si>
  <si>
    <t>Индивидуальный предприниматель Ефименко Алла Анатольевна</t>
  </si>
  <si>
    <t>8114</t>
  </si>
  <si>
    <t>Индивидуальный предприниматель Фанагина Наталья Александровна</t>
  </si>
  <si>
    <t>9609</t>
  </si>
  <si>
    <t>Калачева Юлия Геннадьевна</t>
  </si>
  <si>
    <t>13095</t>
  </si>
  <si>
    <t>Корнеева Юлия Юрьевна</t>
  </si>
  <si>
    <t>2373</t>
  </si>
  <si>
    <t>ОБЩЕСТВО С ОГРАНИЧЕННОЙ ОТВЕТСТВЕННОСТЬЮ "АРКАДА ПЛЮС"</t>
  </si>
  <si>
    <t>14163</t>
  </si>
  <si>
    <t>Савинцева Ирина Юрьевна</t>
  </si>
  <si>
    <t>11423</t>
  </si>
  <si>
    <t>Новицкая Светлана Геннадьевна</t>
  </si>
  <si>
    <t>7981</t>
  </si>
  <si>
    <t>ООО "Атолл"</t>
  </si>
  <si>
    <t>12205</t>
  </si>
  <si>
    <t>Логашов Николай Иванович</t>
  </si>
  <si>
    <t>3806</t>
  </si>
  <si>
    <t>Николайчик А.В.</t>
  </si>
  <si>
    <t>13913</t>
  </si>
  <si>
    <t>Чирков Сергей Александрович</t>
  </si>
  <si>
    <t>14272</t>
  </si>
  <si>
    <t>Архипов Виктор Васильевич</t>
  </si>
  <si>
    <t>13629</t>
  </si>
  <si>
    <t>14201</t>
  </si>
  <si>
    <t>Черненко Дмитрий Александрович</t>
  </si>
  <si>
    <t>16658</t>
  </si>
  <si>
    <t>Кочукова Ольга Викторовна</t>
  </si>
  <si>
    <t>16746</t>
  </si>
  <si>
    <t>Владимиров Дмитрий Вячеславович</t>
  </si>
  <si>
    <t>11204</t>
  </si>
  <si>
    <t>Фурман Юрий Шахнович</t>
  </si>
  <si>
    <t>12753</t>
  </si>
  <si>
    <t>Кондрашова Юлия Александровна</t>
  </si>
  <si>
    <t>5497</t>
  </si>
  <si>
    <t>ОБЩЕСТВО С ОГРАНИЧЕННОЙ ОТВЕТСТВЕННОСТЬЮ "АСТРА-ЦЕНТР"</t>
  </si>
  <si>
    <t>3070</t>
  </si>
  <si>
    <t>Казакова Екатерина Валериевна</t>
  </si>
  <si>
    <t>16657</t>
  </si>
  <si>
    <t>Гришаева Лиана Анатольевна</t>
  </si>
  <si>
    <t>13147</t>
  </si>
  <si>
    <t>Нерсесян Лилит Арамовна</t>
  </si>
  <si>
    <t>12287</t>
  </si>
  <si>
    <t>Клоков Александр Владимирович</t>
  </si>
  <si>
    <t>9781</t>
  </si>
  <si>
    <t>Чибриков Геннадий Иванович</t>
  </si>
  <si>
    <t>4878</t>
  </si>
  <si>
    <t>Погосян М.А.</t>
  </si>
  <si>
    <t>10945</t>
  </si>
  <si>
    <t>Никитин Валерий Николаевич</t>
  </si>
  <si>
    <t>15938</t>
  </si>
  <si>
    <t>Бакаева Любовь Анатольевна</t>
  </si>
  <si>
    <t>13778</t>
  </si>
  <si>
    <t>Касаткина Елена Анатольевна</t>
  </si>
  <si>
    <t>6476</t>
  </si>
  <si>
    <t>Торосян Карен Гарникович</t>
  </si>
  <si>
    <t>12797</t>
  </si>
  <si>
    <t>Потапов Иван Михайлович</t>
  </si>
  <si>
    <t>13867</t>
  </si>
  <si>
    <t>Харитонова Анастасия Дмитриевна</t>
  </si>
  <si>
    <t>15149</t>
  </si>
  <si>
    <t>Лямина Татьяна Владимировна</t>
  </si>
  <si>
    <t>16219</t>
  </si>
  <si>
    <t>Помошникова Олеся Ивановна</t>
  </si>
  <si>
    <t>13777</t>
  </si>
  <si>
    <t>Пронина Ирина Александровна</t>
  </si>
  <si>
    <t>14469</t>
  </si>
  <si>
    <t>Юдахина Елена Вячеславовна</t>
  </si>
  <si>
    <t>12606</t>
  </si>
  <si>
    <t>Сергеев Владимир Сергеевич</t>
  </si>
  <si>
    <t>10111</t>
  </si>
  <si>
    <t>Кон Роман Львович</t>
  </si>
  <si>
    <t>5852</t>
  </si>
  <si>
    <t>ООО "Эксклюзив"</t>
  </si>
  <si>
    <t>10587</t>
  </si>
  <si>
    <t>Давтян Артур Артушович</t>
  </si>
  <si>
    <t>10674</t>
  </si>
  <si>
    <t>Патуева Кадича Мустафиновна</t>
  </si>
  <si>
    <t>10752</t>
  </si>
  <si>
    <t>Антонова Людмила Валерьевна</t>
  </si>
  <si>
    <t>13075</t>
  </si>
  <si>
    <t>Общество с ограниченной ответственностью "Европа-Тур"</t>
  </si>
  <si>
    <t>14402</t>
  </si>
  <si>
    <t>Логинова Ольга Викторовна</t>
  </si>
  <si>
    <t>6680</t>
  </si>
  <si>
    <t>ООО "Ирма-94"</t>
  </si>
  <si>
    <t>14604</t>
  </si>
  <si>
    <t>Меликова Елена Мехмановна</t>
  </si>
  <si>
    <t>12723</t>
  </si>
  <si>
    <t>Ктоян Аветис Аршалуйсович</t>
  </si>
  <si>
    <t>16544</t>
  </si>
  <si>
    <t>Ергаев Дмитрий Николаевич</t>
  </si>
  <si>
    <t>8291</t>
  </si>
  <si>
    <t>ОБЩЕСТВО С ОГРАНИЧЕННОЙ ОТВЕТСТВЕННОСТЬЮ "ЦЕНТР ФИНАНСОВОГО АНАЛИЗА БУХГАЛТЕРСКОГО УЧЕТА И АУДИТА"</t>
  </si>
  <si>
    <t>8483</t>
  </si>
  <si>
    <t>Вавилов Олег Юрьевич</t>
  </si>
  <si>
    <t>13216</t>
  </si>
  <si>
    <t>Саркисов Григор Арутюнович</t>
  </si>
  <si>
    <t>10206</t>
  </si>
  <si>
    <t>Лапин Владимир Геннадьевич</t>
  </si>
  <si>
    <t>7372</t>
  </si>
  <si>
    <t>Кираносян Давид Мартунович</t>
  </si>
  <si>
    <t>6045</t>
  </si>
  <si>
    <t>Индивидуальный предприниматель Подмаркова Любовь Федоровна</t>
  </si>
  <si>
    <t>4327</t>
  </si>
  <si>
    <t>Исаханян Вартитер Гургеновна</t>
  </si>
  <si>
    <t>Супрунов Александр Александрович</t>
  </si>
  <si>
    <t>11311</t>
  </si>
  <si>
    <t>Чуканов Юрий Владимирович</t>
  </si>
  <si>
    <t>15379</t>
  </si>
  <si>
    <t>Мамедов Эльданиз Муталлим Оглы</t>
  </si>
  <si>
    <t>16253</t>
  </si>
  <si>
    <t>Федющенко Николай Владимирович</t>
  </si>
  <si>
    <t>6587</t>
  </si>
  <si>
    <t>Храмушина Н.И.</t>
  </si>
  <si>
    <t>11741</t>
  </si>
  <si>
    <t>Цибульская Ольга Владимировна</t>
  </si>
  <si>
    <t>4948</t>
  </si>
  <si>
    <t>Артамонова Надежда Николаевна</t>
  </si>
  <si>
    <t>12639</t>
  </si>
  <si>
    <t>Кидырова Валентина Михайловна</t>
  </si>
  <si>
    <t>14386</t>
  </si>
  <si>
    <t>Адамов Руслан Григорьевич</t>
  </si>
  <si>
    <t>14665</t>
  </si>
  <si>
    <t>Мухамеджанов Рустам Равилевич</t>
  </si>
  <si>
    <t>6715</t>
  </si>
  <si>
    <t>Емцов Валерий Викторович</t>
  </si>
  <si>
    <t>8353</t>
  </si>
  <si>
    <t>ОБЩЕСТВО С ОГРАНИЧЕННОЙ ОТВЕТСТВЕННОСТЬЮ "ЗУЛЬФИЯ"</t>
  </si>
  <si>
    <t>15391</t>
  </si>
  <si>
    <t>Авоян Лусине Сарибековна</t>
  </si>
  <si>
    <t>13849</t>
  </si>
  <si>
    <t>Ольхова Наталья Валентиновна</t>
  </si>
  <si>
    <t>6193</t>
  </si>
  <si>
    <t>Шапошников Сергей Владимирович</t>
  </si>
  <si>
    <t>13643</t>
  </si>
  <si>
    <t>ОБЩЕСТВО С ОГРАНИЧЕННОЙ ОТВЕТСТВЕННОСТЬЮ "КОМПАНИЯ СВ ИНТЕРНЕШНЛ"</t>
  </si>
  <si>
    <t>5157</t>
  </si>
  <si>
    <t>Софронова Светлана Борисовна</t>
  </si>
  <si>
    <t>2752</t>
  </si>
  <si>
    <t>ОБЩЕСТВО С ОГРАНИЧЕННОЙ ОТВЕТСТВЕННОСТЬЮ "ХРУСТАЛЬНАЯ КОРОНА"</t>
  </si>
  <si>
    <t>13971</t>
  </si>
  <si>
    <t>Бикташева Зульфия Мяхмудовна</t>
  </si>
  <si>
    <t>11361</t>
  </si>
  <si>
    <t>Матявина Лариса Владимировна</t>
  </si>
  <si>
    <t>10982</t>
  </si>
  <si>
    <t>Волгин Сергей Анатольевич</t>
  </si>
  <si>
    <t>14736</t>
  </si>
  <si>
    <t>Абрашитов Ринат Рушанович</t>
  </si>
  <si>
    <t>Список организаций и учреждений на временное прекращение
питьевой и приема сточных вод за задолженность за негативное воздействие на ЦСВО и сброс загрязняющих веществ
с соблюдением ст. 21 Федерального закона "О водоснабжении и водоотведении"</t>
  </si>
  <si>
    <t>Наименование</t>
  </si>
  <si>
    <t>1197</t>
  </si>
  <si>
    <t xml:space="preserve">Открытое акционерное общество "Российские железные дороги"  </t>
  </si>
  <si>
    <t>5014</t>
  </si>
  <si>
    <t>Акционерное общество "Тандер"</t>
  </si>
  <si>
    <t>7678</t>
  </si>
  <si>
    <t>Общество с ограниченной ответственностью  "Нордэкс"</t>
  </si>
  <si>
    <t>635</t>
  </si>
  <si>
    <t>Акционерное общество "Головной научно-исследовательский и проектный институт по распределению и использованию газа "Гипpониигаз"</t>
  </si>
  <si>
    <t>628</t>
  </si>
  <si>
    <t>Акционерное общество  "Саpатовский полигpафический комбинат"</t>
  </si>
  <si>
    <t>98</t>
  </si>
  <si>
    <t>Общество с ограниченной ответственностью "Саратовский завод дизельной аппаратуры"</t>
  </si>
  <si>
    <t>1827</t>
  </si>
  <si>
    <t>ООО "АЛЬКОРР"</t>
  </si>
  <si>
    <t>1661</t>
  </si>
  <si>
    <t>Сотников Андрей Викторович</t>
  </si>
  <si>
    <t>8158</t>
  </si>
  <si>
    <t>ОБЩЕСТВО С ОГРАНИЧЕННОЙ ОТВЕТСТВЕННОСТЬЮ "ОКТЯБРЬ"</t>
  </si>
  <si>
    <t>1093</t>
  </si>
  <si>
    <t>Акционерное общество "Саратовский завод энергетического машиностроения"</t>
  </si>
  <si>
    <t>Хозрасчет</t>
  </si>
  <si>
    <t>Сальдо на 01.06.2024</t>
  </si>
  <si>
    <t>Начислено в мае</t>
  </si>
  <si>
    <t>Начислено в июне</t>
  </si>
  <si>
    <t>Оплачено в июне</t>
  </si>
  <si>
    <t>Сальдо на 11.06.2024</t>
  </si>
  <si>
    <t>Торговля</t>
  </si>
  <si>
    <t>Промышленность</t>
  </si>
  <si>
    <t>Прочие</t>
  </si>
  <si>
    <t>Ресурсоснабжающие предприятия</t>
  </si>
  <si>
    <t>Прочие (торговля)</t>
  </si>
  <si>
    <t>Магазины</t>
  </si>
  <si>
    <t>прочие</t>
  </si>
  <si>
    <t>классификация клиента</t>
  </si>
  <si>
    <t>источник финансирования</t>
  </si>
  <si>
    <t>unistom2012@yandex.ru</t>
  </si>
  <si>
    <t>daa@sns-oil.ru</t>
  </si>
  <si>
    <t>kovalskihnst@gmail.com</t>
  </si>
  <si>
    <t>germes1997@mail.ru</t>
  </si>
  <si>
    <t>aov_75@mail.ru</t>
  </si>
  <si>
    <t>Prod_resurs@list.ru</t>
  </si>
  <si>
    <t>mail@banbas64.ru</t>
  </si>
  <si>
    <t>Info@sarzem.ru</t>
  </si>
  <si>
    <t>legion_64@bk.ru</t>
  </si>
  <si>
    <t>info@volgomost.ru</t>
  </si>
  <si>
    <t>skbi64@mail.ru</t>
  </si>
  <si>
    <t>bk@toreko.com</t>
  </si>
  <si>
    <t>oksana.markelova03@mail.ru</t>
  </si>
  <si>
    <t>avto.miks.13@mail.ru</t>
  </si>
  <si>
    <t>asmichka-88@mail.ru</t>
  </si>
  <si>
    <t>barbarislounge@gmail.com</t>
  </si>
  <si>
    <t>anka.avanesyan@icloud.com</t>
  </si>
  <si>
    <t>allist@yandex.ru</t>
  </si>
  <si>
    <t>pastushenko.sash@mail.ru</t>
  </si>
  <si>
    <t>sarkraski@mail.ru</t>
  </si>
  <si>
    <t>tas1109@yandex.ru</t>
  </si>
  <si>
    <t>doktor-dantist@mail.ru</t>
  </si>
  <si>
    <t>ms89173165971@mail.ru</t>
  </si>
  <si>
    <t>biktasheva.zulfiya@bk.ru</t>
  </si>
  <si>
    <t>8967505431@mail.ru</t>
  </si>
  <si>
    <t>shveikbar@gmail.com</t>
  </si>
  <si>
    <t>yury2466@gmail.com</t>
  </si>
  <si>
    <t>olya.sosedova.73@mail.ru</t>
  </si>
  <si>
    <t>s.shaposhnikov2000@yandex.ru</t>
  </si>
  <si>
    <t>smetanina.oksana@mail.ru</t>
  </si>
  <si>
    <t>lachispa85@mail.ru</t>
  </si>
  <si>
    <t>proffhelp@yandex.ru</t>
  </si>
  <si>
    <t>evgeniksar@mail.ru</t>
  </si>
  <si>
    <t>reshetina.natalja@bk.ru</t>
  </si>
  <si>
    <t>nnasty230@gmail.com</t>
  </si>
  <si>
    <t>volnat1@yandex.ru</t>
  </si>
  <si>
    <t>imir292013@gmail.com</t>
  </si>
  <si>
    <t>avoyanlyusya@mail.ru</t>
  </si>
  <si>
    <t>antonina_ovsyann@mail.ru</t>
  </si>
  <si>
    <t>jurist@alfarussia.ru</t>
  </si>
  <si>
    <t>alf010144@gmail.com</t>
  </si>
  <si>
    <t>e9651532331@yandex.ru</t>
  </si>
  <si>
    <t>faridkarimov2014@mail.ru</t>
  </si>
  <si>
    <t>t-servis-plyus@mail.ru</t>
  </si>
  <si>
    <t>valne161@mail.ru</t>
  </si>
  <si>
    <t>alekseevna.21@rambler.ru</t>
  </si>
  <si>
    <t>dr.timoshenko@gmail.com</t>
  </si>
  <si>
    <t>alena-savenkova@yandex.ru</t>
  </si>
  <si>
    <t>erta-99@yandex.ru</t>
  </si>
  <si>
    <t>Tanielilaria@gmail.com</t>
  </si>
  <si>
    <t>zelenu@mail.ru</t>
  </si>
  <si>
    <t>sofronovasveta@yandex.ru</t>
  </si>
  <si>
    <t>eco-tec.purahin@yandex.ru</t>
  </si>
  <si>
    <t>mirosha1947@yandex.ru</t>
  </si>
  <si>
    <t>agadashev@mail.ru</t>
  </si>
  <si>
    <t>sarkisov.grigor@yandex.ru</t>
  </si>
  <si>
    <t>teplograd2007@yandex.ru</t>
  </si>
  <si>
    <t>kiselevalenasar@mail.ru</t>
  </si>
  <si>
    <t>mehlain@mail.ru</t>
  </si>
  <si>
    <t>liga.2011@inbox.ru</t>
  </si>
  <si>
    <t>910@inbox.ru</t>
  </si>
  <si>
    <t>rabota.tms@gmail.com</t>
  </si>
  <si>
    <t>lalova566@gmail.com</t>
  </si>
  <si>
    <t>beton064@mail.ru</t>
  </si>
  <si>
    <t>sv_stule@mail.ru</t>
  </si>
  <si>
    <t>agnia85@mail.ru</t>
  </si>
  <si>
    <t>mymail81@mail.ru</t>
  </si>
  <si>
    <t>lesresurs64@mail.ru</t>
  </si>
  <si>
    <t>dtv_reshetovatv@pvrr.rzd.ru</t>
  </si>
  <si>
    <t>migami5@mail.ru</t>
  </si>
  <si>
    <t>profrem.rf@mail.ru</t>
  </si>
  <si>
    <t>dmitriy-vladimirov@inbox.ru</t>
  </si>
  <si>
    <t>tk.seber@mail.ru</t>
  </si>
  <si>
    <t>artur555.64@gmail.com</t>
  </si>
  <si>
    <t>M.Avdoshina@oaosig.ru</t>
  </si>
  <si>
    <t>gyliver18@yandex.ru</t>
  </si>
  <si>
    <t>dbugankov@gmail.com</t>
  </si>
  <si>
    <t>trest-sar@mail.ru</t>
  </si>
  <si>
    <t>jamalaliyev991@gmail.com</t>
  </si>
  <si>
    <t>Paramonov.gar@yandex.ru</t>
  </si>
  <si>
    <t>podmarkov.artem@mail.ru</t>
  </si>
  <si>
    <t>772779@gmail.com</t>
  </si>
  <si>
    <t>optima.byx@mail.ru</t>
  </si>
  <si>
    <t>shamhalova1984@gmail.com</t>
  </si>
  <si>
    <t>ruslanadam0v@yandex.ru</t>
  </si>
  <si>
    <t>erga@bk.ru</t>
  </si>
  <si>
    <t>mega-dent64@mail.ru</t>
  </si>
  <si>
    <t>dizell@overta.ru</t>
  </si>
  <si>
    <t>cao@anhel.ru</t>
  </si>
  <si>
    <t>934757@mail.ru</t>
  </si>
  <si>
    <t>tatyana.kurkina.74@mail.ru</t>
  </si>
  <si>
    <t>sekretar@bis-cons.com</t>
  </si>
  <si>
    <t>aeroport64@bk.ru</t>
  </si>
  <si>
    <t>lizatysch@mail.ru</t>
  </si>
  <si>
    <t>Lilit21@list.ru</t>
  </si>
  <si>
    <t>patuevakadica@gmail.com</t>
  </si>
  <si>
    <t>mai777777@narod.ru</t>
  </si>
  <si>
    <t>konrom2011@yandex.ru</t>
  </si>
  <si>
    <t>Irina-pronich@mail.ru</t>
  </si>
  <si>
    <t>am030129@gmail.com</t>
  </si>
  <si>
    <t>lmt-grupp@yandex.ru</t>
  </si>
  <si>
    <t>79172182309@yandex.ru</t>
  </si>
  <si>
    <t>niigazbuh@niigaz.ru</t>
  </si>
  <si>
    <t>el.grishunina@gmail.com</t>
  </si>
  <si>
    <t>panov_dv@magnit.ru</t>
  </si>
  <si>
    <t>a.klokov010@gmail.com</t>
  </si>
  <si>
    <t>577222@mail.ru</t>
  </si>
  <si>
    <t>emily_sar@bk.ru</t>
  </si>
  <si>
    <t>89085500080@inbox.ru</t>
  </si>
  <si>
    <t>ekaterina-25@inbox.ru</t>
  </si>
  <si>
    <t>prod_resurs@list.ru</t>
  </si>
  <si>
    <t>vanslovairina@rambler.ru</t>
  </si>
  <si>
    <t>lar.888@mail.ru</t>
  </si>
  <si>
    <t>nkorn9@bk.ru</t>
  </si>
  <si>
    <t>apteka-5@inbox.ru</t>
  </si>
  <si>
    <t>roman070790@icloud.com</t>
  </si>
  <si>
    <t>anastasiya.yam@yandex.ru</t>
  </si>
  <si>
    <t>nadya.artamonova.@mail.ru</t>
  </si>
  <si>
    <t>v.kala4ev2011@yandex.ru</t>
  </si>
  <si>
    <t>semenov1000@mail.ru</t>
  </si>
  <si>
    <t>dukovamariya@mail.ru</t>
  </si>
  <si>
    <t>k_a_m73@mail.ru</t>
  </si>
  <si>
    <t>gpb2012@yandex.ru</t>
  </si>
  <si>
    <t>gabulatova@bk.ru</t>
  </si>
  <si>
    <t>lmt759995@yandex.ru</t>
  </si>
  <si>
    <t>atonova7814@list.ru</t>
  </si>
  <si>
    <t>hcorona@mail.ru</t>
  </si>
  <si>
    <t>leonidstudiosun@gmail.com</t>
  </si>
  <si>
    <t>tportfin@mail.ru</t>
  </si>
  <si>
    <t>oktjbr1917@mail.ru</t>
  </si>
  <si>
    <t>hotel@europatur.ru</t>
  </si>
  <si>
    <t>9050336299@mail.ru</t>
  </si>
  <si>
    <t>lenameelikova@mail.ru</t>
  </si>
  <si>
    <t>89053853015av@gmail.com</t>
  </si>
  <si>
    <t>elit-classic.salon@yandex.ru</t>
  </si>
  <si>
    <t>xnadejda1962@gmail.com</t>
  </si>
  <si>
    <t>ofis8@inbox.ru</t>
  </si>
  <si>
    <t>ri-nat@mail.ru</t>
  </si>
  <si>
    <t>ds@volgagas.ru</t>
  </si>
  <si>
    <t>466-050@mail.ru</t>
  </si>
  <si>
    <t>ulica08@mail.ru</t>
  </si>
  <si>
    <t>fominasta@rambler.ru</t>
  </si>
  <si>
    <t>liana-naumova@mail.ru</t>
  </si>
  <si>
    <t>luzantv@gmail.com</t>
  </si>
  <si>
    <t>znanie69@mail.ru</t>
  </si>
  <si>
    <t>Эл.почта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</si>
</sst>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" fillId="0" borderId="13" xfId="0" applyFont="1" applyBorder="1"/>
    <xf numFmtId="0" fontId="3" fillId="0" borderId="14" xfId="0" applyFont="1" applyBorder="1" applyAlignment="1">
      <alignment wrapText="1"/>
    </xf>
    <xf numFmtId="4" fontId="3" fillId="0" borderId="13" xfId="0" applyNumberFormat="1" applyFont="1" applyBorder="1"/>
    <xf numFmtId="4" fontId="3" fillId="0" borderId="15" xfId="0" applyNumberFormat="1" applyFont="1" applyBorder="1"/>
    <xf numFmtId="4" fontId="3" fillId="0" borderId="17" xfId="0" applyNumberFormat="1" applyFont="1" applyBorder="1"/>
    <xf numFmtId="0" fontId="0" fillId="0" borderId="13" xfId="0" applyBorder="1"/>
    <xf numFmtId="0" fontId="0" fillId="0" borderId="14" xfId="0" applyBorder="1" applyAlignment="1">
      <alignment wrapText="1"/>
    </xf>
    <xf numFmtId="4" fontId="0" fillId="0" borderId="13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18" xfId="0" applyBorder="1"/>
    <xf numFmtId="0" fontId="0" fillId="0" borderId="19" xfId="0" applyBorder="1" applyAlignment="1">
      <alignment wrapText="1"/>
    </xf>
    <xf numFmtId="4" fontId="0" fillId="0" borderId="18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0" fillId="0" borderId="0" xfId="0" applyAlignment="1">
      <alignment wrapText="1"/>
    </xf>
    <xf numFmtId="0" fontId="3" fillId="0" borderId="16" xfId="0" applyFont="1" applyBorder="1" applyAlignment="1">
      <alignment wrapText="1"/>
    </xf>
    <xf numFmtId="4" fontId="0" fillId="0" borderId="14" xfId="0" applyNumberFormat="1" applyBorder="1"/>
    <xf numFmtId="4" fontId="0" fillId="0" borderId="19" xfId="0" applyNumberFormat="1" applyBorder="1"/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4" fontId="3" fillId="0" borderId="26" xfId="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0" fillId="0" borderId="0" xfId="0" applyNumberFormat="1"/>
    <xf numFmtId="0" fontId="4" fillId="0" borderId="14" xfId="0" applyFont="1" applyBorder="1"/>
    <xf numFmtId="0" fontId="4" fillId="0" borderId="19" xfId="0" applyFont="1" applyBorder="1"/>
    <xf numFmtId="0" fontId="0" fillId="0" borderId="31" xfId="0" applyBorder="1"/>
    <xf numFmtId="0" fontId="0" fillId="0" borderId="32" xfId="0" applyBorder="1"/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Обычный" xfId="0" builtinId="0"/>
    <cellStyle name="Обычный 2" xfId="1" xr:uid="{BA7E98C3-7199-4C24-9B04-20C295E19C35}"/>
    <cellStyle name="Обычный 3" xfId="2" xr:uid="{BEE381B3-DA93-4097-B09C-CE35F2AD0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8"/>
  <sheetViews>
    <sheetView tabSelected="1" workbookViewId="0">
      <selection activeCell="Q2" sqref="Q2:Q3"/>
    </sheetView>
  </sheetViews>
  <sheetFormatPr defaultRowHeight="15" x14ac:dyDescent="0.25"/>
  <cols>
    <col min="1" max="1" width="9.7109375" customWidth="1"/>
    <col min="2" max="2" width="36.28515625" style="18" customWidth="1"/>
    <col min="3" max="14" width="12.28515625" customWidth="1"/>
    <col min="15" max="15" width="18.140625" style="30" customWidth="1"/>
    <col min="16" max="16" width="12.42578125" style="24" customWidth="1"/>
    <col min="17" max="17" width="25.85546875" customWidth="1"/>
  </cols>
  <sheetData>
    <row r="1" spans="1:17" ht="61.5" customHeight="1" thickBo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7" s="24" customFormat="1" ht="17.25" customHeight="1" x14ac:dyDescent="0.2">
      <c r="A2" s="46" t="s">
        <v>1</v>
      </c>
      <c r="B2" s="50" t="s">
        <v>2</v>
      </c>
      <c r="C2" s="52" t="s">
        <v>3</v>
      </c>
      <c r="D2" s="52"/>
      <c r="E2" s="52"/>
      <c r="F2" s="52"/>
      <c r="G2" s="53" t="s">
        <v>4</v>
      </c>
      <c r="H2" s="52"/>
      <c r="I2" s="52"/>
      <c r="J2" s="54"/>
      <c r="K2" s="53" t="s">
        <v>5</v>
      </c>
      <c r="L2" s="52"/>
      <c r="M2" s="52"/>
      <c r="N2" s="54"/>
      <c r="O2" s="46" t="s">
        <v>326</v>
      </c>
      <c r="P2" s="48" t="s">
        <v>327</v>
      </c>
      <c r="Q2" s="43" t="s">
        <v>473</v>
      </c>
    </row>
    <row r="3" spans="1:17" s="24" customFormat="1" ht="30" customHeight="1" x14ac:dyDescent="0.2">
      <c r="A3" s="47"/>
      <c r="B3" s="51"/>
      <c r="C3" s="25" t="s">
        <v>314</v>
      </c>
      <c r="D3" s="26" t="s">
        <v>315</v>
      </c>
      <c r="E3" s="26" t="s">
        <v>317</v>
      </c>
      <c r="F3" s="29" t="s">
        <v>318</v>
      </c>
      <c r="G3" s="28" t="s">
        <v>314</v>
      </c>
      <c r="H3" s="26" t="s">
        <v>316</v>
      </c>
      <c r="I3" s="26" t="s">
        <v>317</v>
      </c>
      <c r="J3" s="27" t="s">
        <v>318</v>
      </c>
      <c r="K3" s="28" t="s">
        <v>314</v>
      </c>
      <c r="L3" s="26" t="s">
        <v>316</v>
      </c>
      <c r="M3" s="26" t="s">
        <v>317</v>
      </c>
      <c r="N3" s="27" t="s">
        <v>318</v>
      </c>
      <c r="O3" s="47"/>
      <c r="P3" s="49"/>
      <c r="Q3" s="44"/>
    </row>
    <row r="4" spans="1:17" ht="25.5" customHeight="1" x14ac:dyDescent="0.25">
      <c r="A4" s="1" t="s">
        <v>6</v>
      </c>
      <c r="B4" s="19"/>
      <c r="C4" s="5">
        <f t="shared" ref="C4:N4" si="0">SUM(C5:C147)</f>
        <v>857616.28999999957</v>
      </c>
      <c r="D4" s="5">
        <f t="shared" si="0"/>
        <v>355718.95999999979</v>
      </c>
      <c r="E4" s="5">
        <f t="shared" si="0"/>
        <v>4832.84</v>
      </c>
      <c r="F4" s="36">
        <f t="shared" si="0"/>
        <v>852783.4499999996</v>
      </c>
      <c r="G4" s="3">
        <f t="shared" si="0"/>
        <v>140625.88999999996</v>
      </c>
      <c r="H4" s="5">
        <f t="shared" si="0"/>
        <v>9043.9499999999989</v>
      </c>
      <c r="I4" s="5">
        <f t="shared" si="0"/>
        <v>398.74</v>
      </c>
      <c r="J4" s="37">
        <f t="shared" si="0"/>
        <v>149271.10000000006</v>
      </c>
      <c r="K4" s="3">
        <f t="shared" si="0"/>
        <v>227784.11999999997</v>
      </c>
      <c r="L4" s="5">
        <f t="shared" si="0"/>
        <v>35404.130000000005</v>
      </c>
      <c r="M4" s="5">
        <f t="shared" si="0"/>
        <v>0</v>
      </c>
      <c r="N4" s="37">
        <f t="shared" si="0"/>
        <v>263188.24999999994</v>
      </c>
      <c r="O4" s="31"/>
      <c r="P4" s="39"/>
      <c r="Q4" s="41"/>
    </row>
    <row r="5" spans="1:17" ht="30" x14ac:dyDescent="0.25">
      <c r="A5" s="6" t="s">
        <v>7</v>
      </c>
      <c r="B5" s="22" t="s">
        <v>8</v>
      </c>
      <c r="C5" s="11">
        <v>76655.88</v>
      </c>
      <c r="D5" s="9">
        <v>36580.32</v>
      </c>
      <c r="E5" s="9">
        <v>0</v>
      </c>
      <c r="F5" s="20">
        <v>76655.88</v>
      </c>
      <c r="G5" s="8">
        <v>13582.89</v>
      </c>
      <c r="H5" s="9">
        <v>0</v>
      </c>
      <c r="I5" s="9">
        <v>0</v>
      </c>
      <c r="J5" s="10">
        <v>13582.89</v>
      </c>
      <c r="K5" s="8">
        <v>0</v>
      </c>
      <c r="L5" s="9">
        <v>0</v>
      </c>
      <c r="M5" s="9">
        <v>0</v>
      </c>
      <c r="N5" s="10">
        <v>0</v>
      </c>
      <c r="O5" s="31" t="s">
        <v>325</v>
      </c>
      <c r="P5" s="39" t="s">
        <v>313</v>
      </c>
      <c r="Q5" s="41" t="s">
        <v>405</v>
      </c>
    </row>
    <row r="6" spans="1:17" x14ac:dyDescent="0.25">
      <c r="A6" s="6" t="s">
        <v>9</v>
      </c>
      <c r="B6" s="22" t="s">
        <v>10</v>
      </c>
      <c r="C6" s="11">
        <v>51519.38</v>
      </c>
      <c r="D6" s="9">
        <v>51519.38</v>
      </c>
      <c r="E6" s="9">
        <v>0</v>
      </c>
      <c r="F6" s="20">
        <v>51519.38</v>
      </c>
      <c r="G6" s="8">
        <v>0</v>
      </c>
      <c r="H6" s="9">
        <v>0</v>
      </c>
      <c r="I6" s="9">
        <v>0</v>
      </c>
      <c r="J6" s="10">
        <v>0</v>
      </c>
      <c r="K6" s="8">
        <v>0</v>
      </c>
      <c r="L6" s="9">
        <v>0</v>
      </c>
      <c r="M6" s="9">
        <v>0</v>
      </c>
      <c r="N6" s="10">
        <v>0</v>
      </c>
      <c r="O6" s="31" t="s">
        <v>319</v>
      </c>
      <c r="P6" s="39" t="s">
        <v>313</v>
      </c>
      <c r="Q6" s="41"/>
    </row>
    <row r="7" spans="1:17" x14ac:dyDescent="0.25">
      <c r="A7" s="6" t="s">
        <v>11</v>
      </c>
      <c r="B7" s="22" t="s">
        <v>12</v>
      </c>
      <c r="C7" s="11">
        <v>35765.18</v>
      </c>
      <c r="D7" s="9">
        <v>7945.16</v>
      </c>
      <c r="E7" s="9">
        <v>1577</v>
      </c>
      <c r="F7" s="20">
        <v>34188.18</v>
      </c>
      <c r="G7" s="8">
        <v>1128.3699999999999</v>
      </c>
      <c r="H7" s="9">
        <v>0</v>
      </c>
      <c r="I7" s="9">
        <v>0</v>
      </c>
      <c r="J7" s="10">
        <v>1128.3699999999999</v>
      </c>
      <c r="K7" s="8">
        <v>4510.3</v>
      </c>
      <c r="L7" s="9">
        <v>0</v>
      </c>
      <c r="M7" s="9">
        <v>0</v>
      </c>
      <c r="N7" s="10">
        <v>4510.3</v>
      </c>
      <c r="O7" s="31" t="s">
        <v>321</v>
      </c>
      <c r="P7" s="39" t="s">
        <v>313</v>
      </c>
      <c r="Q7" s="41" t="s">
        <v>466</v>
      </c>
    </row>
    <row r="8" spans="1:17" x14ac:dyDescent="0.25">
      <c r="A8" s="6" t="s">
        <v>13</v>
      </c>
      <c r="B8" s="22" t="s">
        <v>14</v>
      </c>
      <c r="C8" s="11">
        <v>32271.119999999999</v>
      </c>
      <c r="D8" s="9">
        <v>8043.84</v>
      </c>
      <c r="E8" s="9">
        <v>0</v>
      </c>
      <c r="F8" s="20">
        <v>32271.119999999999</v>
      </c>
      <c r="G8" s="8">
        <v>5718.22</v>
      </c>
      <c r="H8" s="9">
        <v>0</v>
      </c>
      <c r="I8" s="9">
        <v>0</v>
      </c>
      <c r="J8" s="10">
        <v>5718.22</v>
      </c>
      <c r="K8" s="8">
        <v>0</v>
      </c>
      <c r="L8" s="9">
        <v>0</v>
      </c>
      <c r="M8" s="9">
        <v>0</v>
      </c>
      <c r="N8" s="10">
        <v>0</v>
      </c>
      <c r="O8" s="31" t="s">
        <v>319</v>
      </c>
      <c r="P8" s="39" t="s">
        <v>313</v>
      </c>
      <c r="Q8" s="41" t="s">
        <v>382</v>
      </c>
    </row>
    <row r="9" spans="1:17" ht="30" x14ac:dyDescent="0.25">
      <c r="A9" s="6" t="s">
        <v>15</v>
      </c>
      <c r="B9" s="22" t="s">
        <v>16</v>
      </c>
      <c r="C9" s="11">
        <v>31511.56</v>
      </c>
      <c r="D9" s="9">
        <v>13761.18</v>
      </c>
      <c r="E9" s="9">
        <v>0</v>
      </c>
      <c r="F9" s="20">
        <v>31511.56</v>
      </c>
      <c r="G9" s="8">
        <v>5039.5</v>
      </c>
      <c r="H9" s="9">
        <v>3775.38</v>
      </c>
      <c r="I9" s="9">
        <v>0</v>
      </c>
      <c r="J9" s="10">
        <v>8814.8799999999992</v>
      </c>
      <c r="K9" s="8">
        <v>20075.900000000001</v>
      </c>
      <c r="L9" s="9">
        <v>15090.84</v>
      </c>
      <c r="M9" s="9">
        <v>0</v>
      </c>
      <c r="N9" s="10">
        <v>35166.74</v>
      </c>
      <c r="O9" s="31" t="s">
        <v>321</v>
      </c>
      <c r="P9" s="39" t="s">
        <v>313</v>
      </c>
      <c r="Q9" s="41" t="s">
        <v>410</v>
      </c>
    </row>
    <row r="10" spans="1:17" ht="30" x14ac:dyDescent="0.25">
      <c r="A10" s="6" t="s">
        <v>17</v>
      </c>
      <c r="B10" s="22" t="s">
        <v>18</v>
      </c>
      <c r="C10" s="11">
        <v>30614.76</v>
      </c>
      <c r="D10" s="9">
        <v>9122.58</v>
      </c>
      <c r="E10" s="9">
        <v>0</v>
      </c>
      <c r="F10" s="20">
        <v>30614.76</v>
      </c>
      <c r="G10" s="8">
        <v>7084.14</v>
      </c>
      <c r="H10" s="9">
        <v>0</v>
      </c>
      <c r="I10" s="9">
        <v>0</v>
      </c>
      <c r="J10" s="10">
        <v>7084.14</v>
      </c>
      <c r="K10" s="8">
        <v>28316.52</v>
      </c>
      <c r="L10" s="9">
        <v>0</v>
      </c>
      <c r="M10" s="9">
        <v>0</v>
      </c>
      <c r="N10" s="10">
        <v>28316.52</v>
      </c>
      <c r="O10" s="31" t="s">
        <v>321</v>
      </c>
      <c r="P10" s="39" t="s">
        <v>313</v>
      </c>
      <c r="Q10" s="41" t="s">
        <v>391</v>
      </c>
    </row>
    <row r="11" spans="1:17" ht="45" x14ac:dyDescent="0.25">
      <c r="A11" s="6" t="s">
        <v>19</v>
      </c>
      <c r="B11" s="22" t="s">
        <v>20</v>
      </c>
      <c r="C11" s="11">
        <v>28962.48</v>
      </c>
      <c r="D11" s="9">
        <v>19822.32</v>
      </c>
      <c r="E11" s="9">
        <v>0</v>
      </c>
      <c r="F11" s="20">
        <v>28962.48</v>
      </c>
      <c r="G11" s="8">
        <v>0</v>
      </c>
      <c r="H11" s="9">
        <v>0</v>
      </c>
      <c r="I11" s="9">
        <v>0</v>
      </c>
      <c r="J11" s="10">
        <v>0</v>
      </c>
      <c r="K11" s="8">
        <v>22302.01</v>
      </c>
      <c r="L11" s="9">
        <v>0</v>
      </c>
      <c r="M11" s="9">
        <v>0</v>
      </c>
      <c r="N11" s="10">
        <v>22302.01</v>
      </c>
      <c r="O11" s="31" t="s">
        <v>321</v>
      </c>
      <c r="P11" s="39" t="s">
        <v>313</v>
      </c>
      <c r="Q11" s="41" t="s">
        <v>389</v>
      </c>
    </row>
    <row r="12" spans="1:17" ht="30" x14ac:dyDescent="0.25">
      <c r="A12" s="6" t="s">
        <v>21</v>
      </c>
      <c r="B12" s="22" t="s">
        <v>22</v>
      </c>
      <c r="C12" s="11">
        <v>19773.59</v>
      </c>
      <c r="D12" s="9">
        <v>9719.64</v>
      </c>
      <c r="E12" s="9">
        <v>0</v>
      </c>
      <c r="F12" s="20">
        <v>19773.59</v>
      </c>
      <c r="G12" s="8">
        <v>3503.89</v>
      </c>
      <c r="H12" s="9">
        <v>0</v>
      </c>
      <c r="I12" s="9">
        <v>0</v>
      </c>
      <c r="J12" s="10">
        <v>3503.89</v>
      </c>
      <c r="K12" s="8">
        <v>14005.66</v>
      </c>
      <c r="L12" s="9">
        <v>0</v>
      </c>
      <c r="M12" s="9">
        <v>0</v>
      </c>
      <c r="N12" s="10">
        <v>14005.66</v>
      </c>
      <c r="O12" s="31" t="s">
        <v>321</v>
      </c>
      <c r="P12" s="39" t="s">
        <v>313</v>
      </c>
      <c r="Q12" s="41" t="s">
        <v>338</v>
      </c>
    </row>
    <row r="13" spans="1:17" x14ac:dyDescent="0.25">
      <c r="A13" s="6" t="s">
        <v>23</v>
      </c>
      <c r="B13" s="22" t="s">
        <v>24</v>
      </c>
      <c r="C13" s="11">
        <v>17702.75</v>
      </c>
      <c r="D13" s="9">
        <v>4031.93</v>
      </c>
      <c r="E13" s="9">
        <v>0</v>
      </c>
      <c r="F13" s="20">
        <v>17702.75</v>
      </c>
      <c r="G13" s="8">
        <v>3181.5</v>
      </c>
      <c r="H13" s="9">
        <v>0</v>
      </c>
      <c r="I13" s="9">
        <v>0</v>
      </c>
      <c r="J13" s="10">
        <v>3181.5</v>
      </c>
      <c r="K13" s="8">
        <v>12717</v>
      </c>
      <c r="L13" s="9">
        <v>0</v>
      </c>
      <c r="M13" s="9">
        <v>0</v>
      </c>
      <c r="N13" s="10">
        <v>12717</v>
      </c>
      <c r="O13" s="31" t="s">
        <v>321</v>
      </c>
      <c r="P13" s="39" t="s">
        <v>313</v>
      </c>
      <c r="Q13" s="41" t="s">
        <v>361</v>
      </c>
    </row>
    <row r="14" spans="1:17" ht="30" x14ac:dyDescent="0.25">
      <c r="A14" s="6" t="s">
        <v>25</v>
      </c>
      <c r="B14" s="22" t="s">
        <v>26</v>
      </c>
      <c r="C14" s="11">
        <v>17380.439999999999</v>
      </c>
      <c r="D14" s="9">
        <v>13214.88</v>
      </c>
      <c r="E14" s="9">
        <v>0</v>
      </c>
      <c r="F14" s="20">
        <v>17380.439999999999</v>
      </c>
      <c r="G14" s="8">
        <v>3079.68</v>
      </c>
      <c r="H14" s="9">
        <v>0</v>
      </c>
      <c r="I14" s="9">
        <v>0</v>
      </c>
      <c r="J14" s="10">
        <v>3079.68</v>
      </c>
      <c r="K14" s="8">
        <v>0</v>
      </c>
      <c r="L14" s="9">
        <v>0</v>
      </c>
      <c r="M14" s="9">
        <v>0</v>
      </c>
      <c r="N14" s="10">
        <v>0</v>
      </c>
      <c r="O14" s="31" t="s">
        <v>322</v>
      </c>
      <c r="P14" s="39" t="s">
        <v>313</v>
      </c>
      <c r="Q14" s="41" t="s">
        <v>371</v>
      </c>
    </row>
    <row r="15" spans="1:17" ht="30" x14ac:dyDescent="0.25">
      <c r="A15" s="6" t="s">
        <v>27</v>
      </c>
      <c r="B15" s="22" t="s">
        <v>28</v>
      </c>
      <c r="C15" s="11">
        <v>16470.72</v>
      </c>
      <c r="D15" s="9">
        <v>4788</v>
      </c>
      <c r="E15" s="9">
        <v>0</v>
      </c>
      <c r="F15" s="20">
        <v>16470.72</v>
      </c>
      <c r="G15" s="8">
        <v>2918.5</v>
      </c>
      <c r="H15" s="9">
        <v>0</v>
      </c>
      <c r="I15" s="9">
        <v>0</v>
      </c>
      <c r="J15" s="10">
        <v>2918.5</v>
      </c>
      <c r="K15" s="8">
        <v>0</v>
      </c>
      <c r="L15" s="9">
        <v>0</v>
      </c>
      <c r="M15" s="9">
        <v>0</v>
      </c>
      <c r="N15" s="10">
        <v>0</v>
      </c>
      <c r="O15" s="31" t="s">
        <v>321</v>
      </c>
      <c r="P15" s="39" t="s">
        <v>313</v>
      </c>
      <c r="Q15" s="41" t="s">
        <v>402</v>
      </c>
    </row>
    <row r="16" spans="1:17" ht="30" x14ac:dyDescent="0.25">
      <c r="A16" s="6" t="s">
        <v>29</v>
      </c>
      <c r="B16" s="22" t="s">
        <v>30</v>
      </c>
      <c r="C16" s="11">
        <v>15130.08</v>
      </c>
      <c r="D16" s="9">
        <v>8953.56</v>
      </c>
      <c r="E16" s="9">
        <v>0</v>
      </c>
      <c r="F16" s="20">
        <v>15130.08</v>
      </c>
      <c r="G16" s="8">
        <v>2680.95</v>
      </c>
      <c r="H16" s="9">
        <v>0</v>
      </c>
      <c r="I16" s="9">
        <v>0</v>
      </c>
      <c r="J16" s="10">
        <v>2680.95</v>
      </c>
      <c r="K16" s="8">
        <v>9868.39</v>
      </c>
      <c r="L16" s="9">
        <v>0</v>
      </c>
      <c r="M16" s="9">
        <v>0</v>
      </c>
      <c r="N16" s="10">
        <v>9868.39</v>
      </c>
      <c r="O16" s="31" t="s">
        <v>321</v>
      </c>
      <c r="P16" s="39" t="s">
        <v>313</v>
      </c>
      <c r="Q16" s="41" t="s">
        <v>448</v>
      </c>
    </row>
    <row r="17" spans="1:17" x14ac:dyDescent="0.25">
      <c r="A17" s="6" t="s">
        <v>31</v>
      </c>
      <c r="B17" s="22" t="s">
        <v>32</v>
      </c>
      <c r="C17" s="11">
        <v>14411.88</v>
      </c>
      <c r="D17" s="9">
        <v>0</v>
      </c>
      <c r="E17" s="9">
        <v>0</v>
      </c>
      <c r="F17" s="20">
        <v>14411.88</v>
      </c>
      <c r="G17" s="8">
        <v>2553.69</v>
      </c>
      <c r="H17" s="9">
        <v>0</v>
      </c>
      <c r="I17" s="9">
        <v>0</v>
      </c>
      <c r="J17" s="10">
        <v>2553.69</v>
      </c>
      <c r="K17" s="8">
        <v>0</v>
      </c>
      <c r="L17" s="9">
        <v>0</v>
      </c>
      <c r="M17" s="9">
        <v>0</v>
      </c>
      <c r="N17" s="10">
        <v>0</v>
      </c>
      <c r="O17" s="31" t="s">
        <v>321</v>
      </c>
      <c r="P17" s="39" t="s">
        <v>313</v>
      </c>
      <c r="Q17" s="41" t="s">
        <v>406</v>
      </c>
    </row>
    <row r="18" spans="1:17" x14ac:dyDescent="0.25">
      <c r="A18" s="6" t="s">
        <v>33</v>
      </c>
      <c r="B18" s="22" t="s">
        <v>34</v>
      </c>
      <c r="C18" s="11">
        <v>12771.62</v>
      </c>
      <c r="D18" s="9">
        <v>5999.26</v>
      </c>
      <c r="E18" s="9">
        <v>0</v>
      </c>
      <c r="F18" s="20">
        <v>12771.62</v>
      </c>
      <c r="G18" s="8">
        <v>3206.96</v>
      </c>
      <c r="H18" s="9">
        <v>1645.9</v>
      </c>
      <c r="I18" s="9">
        <v>0</v>
      </c>
      <c r="J18" s="10">
        <v>4852.8599999999997</v>
      </c>
      <c r="K18" s="8">
        <v>12818.74</v>
      </c>
      <c r="L18" s="9">
        <v>6578.93</v>
      </c>
      <c r="M18" s="9">
        <v>0</v>
      </c>
      <c r="N18" s="10">
        <v>19397.669999999998</v>
      </c>
      <c r="O18" s="31" t="s">
        <v>320</v>
      </c>
      <c r="P18" s="39" t="s">
        <v>313</v>
      </c>
      <c r="Q18" s="41" t="s">
        <v>380</v>
      </c>
    </row>
    <row r="19" spans="1:17" x14ac:dyDescent="0.25">
      <c r="A19" s="6" t="s">
        <v>35</v>
      </c>
      <c r="B19" s="22" t="s">
        <v>36</v>
      </c>
      <c r="C19" s="11">
        <v>12736.08</v>
      </c>
      <c r="D19" s="9">
        <v>1771.56</v>
      </c>
      <c r="E19" s="9">
        <v>0</v>
      </c>
      <c r="F19" s="20">
        <v>12736.08</v>
      </c>
      <c r="G19" s="8">
        <v>1730.74</v>
      </c>
      <c r="H19" s="9">
        <v>0</v>
      </c>
      <c r="I19" s="9">
        <v>0</v>
      </c>
      <c r="J19" s="10">
        <v>1730.74</v>
      </c>
      <c r="K19" s="8">
        <v>6918.04</v>
      </c>
      <c r="L19" s="9">
        <v>0</v>
      </c>
      <c r="M19" s="9">
        <v>0</v>
      </c>
      <c r="N19" s="10">
        <v>6918.04</v>
      </c>
      <c r="O19" s="31" t="s">
        <v>321</v>
      </c>
      <c r="P19" s="39" t="s">
        <v>313</v>
      </c>
      <c r="Q19" s="41" t="s">
        <v>409</v>
      </c>
    </row>
    <row r="20" spans="1:17" x14ac:dyDescent="0.25">
      <c r="A20" s="6" t="s">
        <v>37</v>
      </c>
      <c r="B20" s="22" t="s">
        <v>38</v>
      </c>
      <c r="C20" s="11">
        <v>11952.83</v>
      </c>
      <c r="D20" s="9">
        <v>2669.26</v>
      </c>
      <c r="E20" s="9">
        <v>0</v>
      </c>
      <c r="F20" s="20">
        <v>11952.83</v>
      </c>
      <c r="G20" s="8">
        <v>2129.4899999999998</v>
      </c>
      <c r="H20" s="9">
        <v>0</v>
      </c>
      <c r="I20" s="9">
        <v>0</v>
      </c>
      <c r="J20" s="10">
        <v>2129.4899999999998</v>
      </c>
      <c r="K20" s="8">
        <v>0</v>
      </c>
      <c r="L20" s="9">
        <v>0</v>
      </c>
      <c r="M20" s="9">
        <v>0</v>
      </c>
      <c r="N20" s="10">
        <v>0</v>
      </c>
      <c r="O20" s="31" t="s">
        <v>321</v>
      </c>
      <c r="P20" s="39" t="s">
        <v>313</v>
      </c>
      <c r="Q20" s="41" t="s">
        <v>403</v>
      </c>
    </row>
    <row r="21" spans="1:17" ht="60" x14ac:dyDescent="0.25">
      <c r="A21" s="6" t="s">
        <v>39</v>
      </c>
      <c r="B21" s="22" t="s">
        <v>40</v>
      </c>
      <c r="C21" s="11">
        <v>11539.08</v>
      </c>
      <c r="D21" s="9">
        <v>4069.8</v>
      </c>
      <c r="E21" s="9">
        <v>0</v>
      </c>
      <c r="F21" s="20">
        <v>11539.08</v>
      </c>
      <c r="G21" s="8">
        <v>2044.65</v>
      </c>
      <c r="H21" s="9">
        <v>0</v>
      </c>
      <c r="I21" s="9">
        <v>0</v>
      </c>
      <c r="J21" s="10">
        <v>2044.65</v>
      </c>
      <c r="K21" s="8">
        <v>0</v>
      </c>
      <c r="L21" s="9">
        <v>0</v>
      </c>
      <c r="M21" s="9">
        <v>0</v>
      </c>
      <c r="N21" s="10">
        <v>0</v>
      </c>
      <c r="O21" s="31" t="s">
        <v>321</v>
      </c>
      <c r="P21" s="39" t="s">
        <v>313</v>
      </c>
      <c r="Q21" s="41" t="s">
        <v>386</v>
      </c>
    </row>
    <row r="22" spans="1:17" x14ac:dyDescent="0.25">
      <c r="A22" s="6" t="s">
        <v>41</v>
      </c>
      <c r="B22" s="22" t="s">
        <v>42</v>
      </c>
      <c r="C22" s="11">
        <v>11434.5</v>
      </c>
      <c r="D22" s="9">
        <v>3782.52</v>
      </c>
      <c r="E22" s="9">
        <v>0</v>
      </c>
      <c r="F22" s="20">
        <v>11434.5</v>
      </c>
      <c r="G22" s="8">
        <v>1450.77</v>
      </c>
      <c r="H22" s="9">
        <v>0</v>
      </c>
      <c r="I22" s="9">
        <v>0</v>
      </c>
      <c r="J22" s="10">
        <v>1450.77</v>
      </c>
      <c r="K22" s="8">
        <v>0</v>
      </c>
      <c r="L22" s="9">
        <v>0</v>
      </c>
      <c r="M22" s="9">
        <v>0</v>
      </c>
      <c r="N22" s="10">
        <v>0</v>
      </c>
      <c r="O22" s="31" t="s">
        <v>321</v>
      </c>
      <c r="P22" s="39" t="s">
        <v>313</v>
      </c>
      <c r="Q22" s="41" t="s">
        <v>355</v>
      </c>
    </row>
    <row r="23" spans="1:17" x14ac:dyDescent="0.25">
      <c r="A23" s="6" t="s">
        <v>43</v>
      </c>
      <c r="B23" s="22" t="s">
        <v>44</v>
      </c>
      <c r="C23" s="11">
        <v>11014.34</v>
      </c>
      <c r="D23" s="9">
        <v>3684.74</v>
      </c>
      <c r="E23" s="9">
        <v>0</v>
      </c>
      <c r="F23" s="20">
        <v>11014.34</v>
      </c>
      <c r="G23" s="8">
        <v>2137.96</v>
      </c>
      <c r="H23" s="9">
        <v>0</v>
      </c>
      <c r="I23" s="9">
        <v>0</v>
      </c>
      <c r="J23" s="10">
        <v>2137.96</v>
      </c>
      <c r="K23" s="8">
        <v>2984.26</v>
      </c>
      <c r="L23" s="9">
        <v>0</v>
      </c>
      <c r="M23" s="9">
        <v>0</v>
      </c>
      <c r="N23" s="10">
        <v>2984.26</v>
      </c>
      <c r="O23" s="31" t="s">
        <v>321</v>
      </c>
      <c r="P23" s="39" t="s">
        <v>313</v>
      </c>
      <c r="Q23" s="41" t="s">
        <v>345</v>
      </c>
    </row>
    <row r="24" spans="1:17" ht="30" x14ac:dyDescent="0.25">
      <c r="A24" s="6" t="s">
        <v>45</v>
      </c>
      <c r="B24" s="22" t="s">
        <v>46</v>
      </c>
      <c r="C24" s="11">
        <v>10677.24</v>
      </c>
      <c r="D24" s="9">
        <v>2346.12</v>
      </c>
      <c r="E24" s="9">
        <v>0</v>
      </c>
      <c r="F24" s="20">
        <v>10677.24</v>
      </c>
      <c r="G24" s="8">
        <v>1891.94</v>
      </c>
      <c r="H24" s="9">
        <v>0</v>
      </c>
      <c r="I24" s="9">
        <v>0</v>
      </c>
      <c r="J24" s="10">
        <v>1891.94</v>
      </c>
      <c r="K24" s="8">
        <v>0</v>
      </c>
      <c r="L24" s="9">
        <v>0</v>
      </c>
      <c r="M24" s="9">
        <v>0</v>
      </c>
      <c r="N24" s="10">
        <v>0</v>
      </c>
      <c r="O24" s="31" t="s">
        <v>319</v>
      </c>
      <c r="P24" s="39" t="s">
        <v>313</v>
      </c>
      <c r="Q24" s="41" t="s">
        <v>404</v>
      </c>
    </row>
    <row r="25" spans="1:17" x14ac:dyDescent="0.25">
      <c r="A25" s="6" t="s">
        <v>47</v>
      </c>
      <c r="B25" s="22" t="s">
        <v>48</v>
      </c>
      <c r="C25" s="11">
        <v>10550.83</v>
      </c>
      <c r="D25" s="9">
        <v>1419.44</v>
      </c>
      <c r="E25" s="9">
        <v>0</v>
      </c>
      <c r="F25" s="20">
        <v>10550.83</v>
      </c>
      <c r="G25" s="8">
        <v>1800.41</v>
      </c>
      <c r="H25" s="9">
        <v>0</v>
      </c>
      <c r="I25" s="9">
        <v>0</v>
      </c>
      <c r="J25" s="10">
        <v>1800.41</v>
      </c>
      <c r="K25" s="8">
        <v>0</v>
      </c>
      <c r="L25" s="9">
        <v>0</v>
      </c>
      <c r="M25" s="9">
        <v>0</v>
      </c>
      <c r="N25" s="10">
        <v>0</v>
      </c>
      <c r="O25" s="31" t="s">
        <v>321</v>
      </c>
      <c r="P25" s="39" t="s">
        <v>313</v>
      </c>
      <c r="Q25" s="41" t="s">
        <v>436</v>
      </c>
    </row>
    <row r="26" spans="1:17" x14ac:dyDescent="0.25">
      <c r="A26" s="6" t="s">
        <v>49</v>
      </c>
      <c r="B26" s="22" t="s">
        <v>50</v>
      </c>
      <c r="C26" s="11">
        <v>10342.08</v>
      </c>
      <c r="D26" s="9">
        <v>2633.4</v>
      </c>
      <c r="E26" s="9">
        <v>0</v>
      </c>
      <c r="F26" s="20">
        <v>10342.08</v>
      </c>
      <c r="G26" s="8">
        <v>1832.54</v>
      </c>
      <c r="H26" s="9">
        <v>0</v>
      </c>
      <c r="I26" s="9">
        <v>0</v>
      </c>
      <c r="J26" s="10">
        <v>1832.54</v>
      </c>
      <c r="K26" s="8">
        <v>0</v>
      </c>
      <c r="L26" s="9">
        <v>0</v>
      </c>
      <c r="M26" s="9">
        <v>0</v>
      </c>
      <c r="N26" s="10">
        <v>0</v>
      </c>
      <c r="O26" s="31" t="s">
        <v>321</v>
      </c>
      <c r="P26" s="39" t="s">
        <v>313</v>
      </c>
      <c r="Q26" s="41" t="s">
        <v>390</v>
      </c>
    </row>
    <row r="27" spans="1:17" x14ac:dyDescent="0.25">
      <c r="A27" s="6" t="s">
        <v>51</v>
      </c>
      <c r="B27" s="22" t="s">
        <v>52</v>
      </c>
      <c r="C27" s="11">
        <v>10102.68</v>
      </c>
      <c r="D27" s="9">
        <v>5937.12</v>
      </c>
      <c r="E27" s="9">
        <v>0</v>
      </c>
      <c r="F27" s="20">
        <v>10102.68</v>
      </c>
      <c r="G27" s="8">
        <v>1790.13</v>
      </c>
      <c r="H27" s="9">
        <v>0</v>
      </c>
      <c r="I27" s="9">
        <v>0</v>
      </c>
      <c r="J27" s="10">
        <v>1790.13</v>
      </c>
      <c r="K27" s="8">
        <v>7155.43</v>
      </c>
      <c r="L27" s="9">
        <v>0</v>
      </c>
      <c r="M27" s="9">
        <v>0</v>
      </c>
      <c r="N27" s="10">
        <v>7155.43</v>
      </c>
      <c r="O27" s="31" t="s">
        <v>321</v>
      </c>
      <c r="P27" s="39" t="s">
        <v>313</v>
      </c>
      <c r="Q27" s="41" t="s">
        <v>343</v>
      </c>
    </row>
    <row r="28" spans="1:17" ht="30" x14ac:dyDescent="0.25">
      <c r="A28" s="6" t="s">
        <v>53</v>
      </c>
      <c r="B28" s="22" t="s">
        <v>54</v>
      </c>
      <c r="C28" s="11">
        <v>9926.6</v>
      </c>
      <c r="D28" s="9">
        <v>4205.66</v>
      </c>
      <c r="E28" s="9">
        <v>0</v>
      </c>
      <c r="F28" s="20">
        <v>9926.6</v>
      </c>
      <c r="G28" s="8">
        <v>1569.54</v>
      </c>
      <c r="H28" s="9">
        <v>1153.82</v>
      </c>
      <c r="I28" s="9">
        <v>0</v>
      </c>
      <c r="J28" s="10">
        <v>2723.36</v>
      </c>
      <c r="K28" s="8">
        <v>6273.72</v>
      </c>
      <c r="L28" s="9">
        <v>4612.03</v>
      </c>
      <c r="M28" s="9">
        <v>0</v>
      </c>
      <c r="N28" s="10">
        <v>10885.75</v>
      </c>
      <c r="O28" s="31" t="s">
        <v>321</v>
      </c>
      <c r="P28" s="39" t="s">
        <v>313</v>
      </c>
      <c r="Q28" s="41" t="s">
        <v>450</v>
      </c>
    </row>
    <row r="29" spans="1:17" ht="30" x14ac:dyDescent="0.25">
      <c r="A29" s="6" t="s">
        <v>55</v>
      </c>
      <c r="B29" s="22" t="s">
        <v>56</v>
      </c>
      <c r="C29" s="11">
        <v>9384.48</v>
      </c>
      <c r="D29" s="9">
        <v>0</v>
      </c>
      <c r="E29" s="9">
        <v>0</v>
      </c>
      <c r="F29" s="20">
        <v>9384.48</v>
      </c>
      <c r="G29" s="8">
        <v>1662.86</v>
      </c>
      <c r="H29" s="9">
        <v>0</v>
      </c>
      <c r="I29" s="9">
        <v>0</v>
      </c>
      <c r="J29" s="10">
        <v>1662.86</v>
      </c>
      <c r="K29" s="8">
        <v>0</v>
      </c>
      <c r="L29" s="9">
        <v>0</v>
      </c>
      <c r="M29" s="9">
        <v>0</v>
      </c>
      <c r="N29" s="10">
        <v>0</v>
      </c>
      <c r="O29" s="31" t="s">
        <v>321</v>
      </c>
      <c r="P29" s="39" t="s">
        <v>313</v>
      </c>
      <c r="Q29" s="41" t="s">
        <v>352</v>
      </c>
    </row>
    <row r="30" spans="1:17" x14ac:dyDescent="0.25">
      <c r="A30" s="6" t="s">
        <v>57</v>
      </c>
      <c r="B30" s="22" t="s">
        <v>58</v>
      </c>
      <c r="C30" s="11">
        <v>8762.0400000000009</v>
      </c>
      <c r="D30" s="9">
        <v>383.04</v>
      </c>
      <c r="E30" s="9">
        <v>0</v>
      </c>
      <c r="F30" s="20">
        <v>8762.0400000000009</v>
      </c>
      <c r="G30" s="8">
        <v>1552.57</v>
      </c>
      <c r="H30" s="9">
        <v>0</v>
      </c>
      <c r="I30" s="9">
        <v>0</v>
      </c>
      <c r="J30" s="10">
        <v>1552.57</v>
      </c>
      <c r="K30" s="8">
        <v>0</v>
      </c>
      <c r="L30" s="9">
        <v>0</v>
      </c>
      <c r="M30" s="9">
        <v>0</v>
      </c>
      <c r="N30" s="10">
        <v>0</v>
      </c>
      <c r="O30" s="31" t="s">
        <v>319</v>
      </c>
      <c r="P30" s="39" t="s">
        <v>313</v>
      </c>
      <c r="Q30" s="41" t="s">
        <v>468</v>
      </c>
    </row>
    <row r="31" spans="1:17" x14ac:dyDescent="0.25">
      <c r="A31" s="6" t="s">
        <v>59</v>
      </c>
      <c r="B31" s="22" t="s">
        <v>60</v>
      </c>
      <c r="C31" s="11">
        <v>8441.4599999999991</v>
      </c>
      <c r="D31" s="9">
        <v>2721.31</v>
      </c>
      <c r="E31" s="9">
        <v>0</v>
      </c>
      <c r="F31" s="20">
        <v>8441.4599999999991</v>
      </c>
      <c r="G31" s="8">
        <v>1552.16</v>
      </c>
      <c r="H31" s="9">
        <v>746.59</v>
      </c>
      <c r="I31" s="9">
        <v>0</v>
      </c>
      <c r="J31" s="10">
        <v>2298.75</v>
      </c>
      <c r="K31" s="8">
        <v>6205.9</v>
      </c>
      <c r="L31" s="9">
        <v>2984.26</v>
      </c>
      <c r="M31" s="9">
        <v>0</v>
      </c>
      <c r="N31" s="10">
        <v>9190.16</v>
      </c>
      <c r="O31" s="31" t="s">
        <v>319</v>
      </c>
      <c r="P31" s="39" t="s">
        <v>313</v>
      </c>
      <c r="Q31" s="41" t="s">
        <v>376</v>
      </c>
    </row>
    <row r="32" spans="1:17" ht="30" x14ac:dyDescent="0.25">
      <c r="A32" s="6" t="s">
        <v>61</v>
      </c>
      <c r="B32" s="22" t="s">
        <v>62</v>
      </c>
      <c r="C32" s="11">
        <v>7804.86</v>
      </c>
      <c r="D32" s="9">
        <v>373.03</v>
      </c>
      <c r="E32" s="9">
        <v>0</v>
      </c>
      <c r="F32" s="20">
        <v>7804.86</v>
      </c>
      <c r="G32" s="8">
        <v>1149.83</v>
      </c>
      <c r="H32" s="9">
        <v>0</v>
      </c>
      <c r="I32" s="9">
        <v>0</v>
      </c>
      <c r="J32" s="10">
        <v>1149.83</v>
      </c>
      <c r="K32" s="8">
        <v>0</v>
      </c>
      <c r="L32" s="9">
        <v>0</v>
      </c>
      <c r="M32" s="9">
        <v>0</v>
      </c>
      <c r="N32" s="10">
        <v>0</v>
      </c>
      <c r="O32" s="31" t="s">
        <v>321</v>
      </c>
      <c r="P32" s="39" t="s">
        <v>313</v>
      </c>
      <c r="Q32" s="41" t="s">
        <v>452</v>
      </c>
    </row>
    <row r="33" spans="1:17" ht="30" x14ac:dyDescent="0.25">
      <c r="A33" s="6" t="s">
        <v>63</v>
      </c>
      <c r="B33" s="22" t="s">
        <v>64</v>
      </c>
      <c r="C33" s="11">
        <v>7229.88</v>
      </c>
      <c r="D33" s="9">
        <v>2010.96</v>
      </c>
      <c r="E33" s="9">
        <v>0</v>
      </c>
      <c r="F33" s="20">
        <v>7229.88</v>
      </c>
      <c r="G33" s="8">
        <v>1281.0999999999999</v>
      </c>
      <c r="H33" s="9">
        <v>0</v>
      </c>
      <c r="I33" s="9">
        <v>0</v>
      </c>
      <c r="J33" s="10">
        <v>1281.0999999999999</v>
      </c>
      <c r="K33" s="8">
        <v>5120.7</v>
      </c>
      <c r="L33" s="9">
        <v>0</v>
      </c>
      <c r="M33" s="9">
        <v>0</v>
      </c>
      <c r="N33" s="10">
        <v>5120.7</v>
      </c>
      <c r="O33" s="31" t="s">
        <v>319</v>
      </c>
      <c r="P33" s="39" t="s">
        <v>313</v>
      </c>
      <c r="Q33" s="41" t="s">
        <v>331</v>
      </c>
    </row>
    <row r="34" spans="1:17" x14ac:dyDescent="0.25">
      <c r="A34" s="6" t="s">
        <v>65</v>
      </c>
      <c r="B34" s="22" t="s">
        <v>66</v>
      </c>
      <c r="C34" s="11">
        <v>6224.4</v>
      </c>
      <c r="D34" s="9">
        <v>2202.48</v>
      </c>
      <c r="E34" s="9">
        <v>0</v>
      </c>
      <c r="F34" s="20">
        <v>6224.4</v>
      </c>
      <c r="G34" s="8">
        <v>1102.92</v>
      </c>
      <c r="H34" s="9">
        <v>0</v>
      </c>
      <c r="I34" s="9">
        <v>0</v>
      </c>
      <c r="J34" s="10">
        <v>1102.92</v>
      </c>
      <c r="K34" s="8">
        <v>0</v>
      </c>
      <c r="L34" s="9">
        <v>0</v>
      </c>
      <c r="M34" s="9">
        <v>0</v>
      </c>
      <c r="N34" s="10">
        <v>0</v>
      </c>
      <c r="O34" s="31" t="s">
        <v>321</v>
      </c>
      <c r="P34" s="39" t="s">
        <v>313</v>
      </c>
      <c r="Q34" s="41" t="s">
        <v>348</v>
      </c>
    </row>
    <row r="35" spans="1:17" x14ac:dyDescent="0.25">
      <c r="A35" s="6" t="s">
        <v>67</v>
      </c>
      <c r="B35" s="22" t="s">
        <v>68</v>
      </c>
      <c r="C35" s="11">
        <v>5937.12</v>
      </c>
      <c r="D35" s="9">
        <v>1149.1199999999999</v>
      </c>
      <c r="E35" s="9">
        <v>0</v>
      </c>
      <c r="F35" s="20">
        <v>5937.12</v>
      </c>
      <c r="G35" s="8">
        <v>1052.02</v>
      </c>
      <c r="H35" s="9">
        <v>0</v>
      </c>
      <c r="I35" s="9">
        <v>0</v>
      </c>
      <c r="J35" s="10">
        <v>1052.02</v>
      </c>
      <c r="K35" s="8">
        <v>4205.09</v>
      </c>
      <c r="L35" s="9">
        <v>0</v>
      </c>
      <c r="M35" s="9">
        <v>0</v>
      </c>
      <c r="N35" s="10">
        <v>4205.09</v>
      </c>
      <c r="O35" s="31" t="s">
        <v>321</v>
      </c>
      <c r="P35" s="39" t="s">
        <v>313</v>
      </c>
      <c r="Q35" s="41" t="s">
        <v>341</v>
      </c>
    </row>
    <row r="36" spans="1:17" x14ac:dyDescent="0.25">
      <c r="A36" s="6" t="s">
        <v>69</v>
      </c>
      <c r="B36" s="22" t="s">
        <v>70</v>
      </c>
      <c r="C36" s="11">
        <v>5937.12</v>
      </c>
      <c r="D36" s="9">
        <v>2298.2399999999998</v>
      </c>
      <c r="E36" s="9">
        <v>0</v>
      </c>
      <c r="F36" s="20">
        <v>5937.12</v>
      </c>
      <c r="G36" s="8">
        <v>1052.01</v>
      </c>
      <c r="H36" s="9">
        <v>0</v>
      </c>
      <c r="I36" s="9">
        <v>0</v>
      </c>
      <c r="J36" s="10">
        <v>1052.01</v>
      </c>
      <c r="K36" s="8">
        <v>0</v>
      </c>
      <c r="L36" s="9">
        <v>0</v>
      </c>
      <c r="M36" s="9">
        <v>0</v>
      </c>
      <c r="N36" s="10">
        <v>0</v>
      </c>
      <c r="O36" s="31" t="s">
        <v>319</v>
      </c>
      <c r="P36" s="39" t="s">
        <v>313</v>
      </c>
      <c r="Q36" s="41" t="s">
        <v>438</v>
      </c>
    </row>
    <row r="37" spans="1:17" ht="30" x14ac:dyDescent="0.25">
      <c r="A37" s="6" t="s">
        <v>71</v>
      </c>
      <c r="B37" s="22" t="s">
        <v>72</v>
      </c>
      <c r="C37" s="11">
        <v>5889.24</v>
      </c>
      <c r="D37" s="9">
        <v>239.4</v>
      </c>
      <c r="E37" s="9">
        <v>0</v>
      </c>
      <c r="F37" s="20">
        <v>5889.24</v>
      </c>
      <c r="G37" s="8">
        <v>1162.31</v>
      </c>
      <c r="H37" s="9">
        <v>0</v>
      </c>
      <c r="I37" s="9">
        <v>42.42</v>
      </c>
      <c r="J37" s="10">
        <v>1119.8900000000001</v>
      </c>
      <c r="K37" s="8">
        <v>0</v>
      </c>
      <c r="L37" s="9">
        <v>0</v>
      </c>
      <c r="M37" s="9">
        <v>0</v>
      </c>
      <c r="N37" s="10">
        <v>0</v>
      </c>
      <c r="O37" s="31" t="s">
        <v>319</v>
      </c>
      <c r="P37" s="39" t="s">
        <v>313</v>
      </c>
      <c r="Q37" s="41" t="s">
        <v>328</v>
      </c>
    </row>
    <row r="38" spans="1:17" x14ac:dyDescent="0.25">
      <c r="A38" s="6" t="s">
        <v>73</v>
      </c>
      <c r="B38" s="22" t="s">
        <v>74</v>
      </c>
      <c r="C38" s="11">
        <v>5745.6</v>
      </c>
      <c r="D38" s="9">
        <v>1197</v>
      </c>
      <c r="E38" s="9">
        <v>0</v>
      </c>
      <c r="F38" s="20">
        <v>5745.6</v>
      </c>
      <c r="G38" s="8">
        <v>1018.08</v>
      </c>
      <c r="H38" s="9">
        <v>0</v>
      </c>
      <c r="I38" s="9">
        <v>0</v>
      </c>
      <c r="J38" s="10">
        <v>1018.08</v>
      </c>
      <c r="K38" s="8">
        <v>4069.44</v>
      </c>
      <c r="L38" s="9">
        <v>0</v>
      </c>
      <c r="M38" s="9">
        <v>0</v>
      </c>
      <c r="N38" s="10">
        <v>4069.44</v>
      </c>
      <c r="O38" s="31" t="s">
        <v>319</v>
      </c>
      <c r="P38" s="39" t="s">
        <v>313</v>
      </c>
      <c r="Q38" s="41" t="s">
        <v>455</v>
      </c>
    </row>
    <row r="39" spans="1:17" x14ac:dyDescent="0.25">
      <c r="A39" s="6" t="s">
        <v>75</v>
      </c>
      <c r="B39" s="22" t="s">
        <v>76</v>
      </c>
      <c r="C39" s="11">
        <v>5692.64</v>
      </c>
      <c r="D39" s="9">
        <v>3643.81</v>
      </c>
      <c r="E39" s="9">
        <v>0</v>
      </c>
      <c r="F39" s="20">
        <v>5692.64</v>
      </c>
      <c r="G39" s="8">
        <v>1331.99</v>
      </c>
      <c r="H39" s="9">
        <v>0</v>
      </c>
      <c r="I39" s="9">
        <v>0</v>
      </c>
      <c r="J39" s="10">
        <v>1331.99</v>
      </c>
      <c r="K39" s="8">
        <v>5324.18</v>
      </c>
      <c r="L39" s="9">
        <v>0</v>
      </c>
      <c r="M39" s="9">
        <v>0</v>
      </c>
      <c r="N39" s="10">
        <v>5324.18</v>
      </c>
      <c r="O39" s="31" t="s">
        <v>321</v>
      </c>
      <c r="P39" s="39" t="s">
        <v>313</v>
      </c>
      <c r="Q39" s="41" t="s">
        <v>418</v>
      </c>
    </row>
    <row r="40" spans="1:17" x14ac:dyDescent="0.25">
      <c r="A40" s="6" t="s">
        <v>77</v>
      </c>
      <c r="B40" s="22" t="s">
        <v>78</v>
      </c>
      <c r="C40" s="11">
        <v>5410.44</v>
      </c>
      <c r="D40" s="9">
        <v>1053.3599999999999</v>
      </c>
      <c r="E40" s="9">
        <v>0</v>
      </c>
      <c r="F40" s="20">
        <v>5410.44</v>
      </c>
      <c r="G40" s="8">
        <v>958.69</v>
      </c>
      <c r="H40" s="9">
        <v>0</v>
      </c>
      <c r="I40" s="9">
        <v>0</v>
      </c>
      <c r="J40" s="10">
        <v>958.69</v>
      </c>
      <c r="K40" s="8">
        <v>0</v>
      </c>
      <c r="L40" s="9">
        <v>0</v>
      </c>
      <c r="M40" s="9">
        <v>0</v>
      </c>
      <c r="N40" s="10">
        <v>0</v>
      </c>
      <c r="O40" s="31" t="s">
        <v>321</v>
      </c>
      <c r="P40" s="39" t="s">
        <v>313</v>
      </c>
      <c r="Q40" s="41" t="s">
        <v>414</v>
      </c>
    </row>
    <row r="41" spans="1:17" x14ac:dyDescent="0.25">
      <c r="A41" s="6" t="s">
        <v>79</v>
      </c>
      <c r="B41" s="22" t="s">
        <v>80</v>
      </c>
      <c r="C41" s="11">
        <v>5403.2</v>
      </c>
      <c r="D41" s="9">
        <v>3303.72</v>
      </c>
      <c r="E41" s="9">
        <v>0</v>
      </c>
      <c r="F41" s="20">
        <v>5403.2</v>
      </c>
      <c r="G41" s="8">
        <v>0</v>
      </c>
      <c r="H41" s="9">
        <v>0</v>
      </c>
      <c r="I41" s="9">
        <v>0</v>
      </c>
      <c r="J41" s="10">
        <v>0</v>
      </c>
      <c r="K41" s="8">
        <v>2747.68</v>
      </c>
      <c r="L41" s="9">
        <v>0</v>
      </c>
      <c r="M41" s="9">
        <v>0</v>
      </c>
      <c r="N41" s="10">
        <v>2747.68</v>
      </c>
      <c r="O41" s="31" t="s">
        <v>321</v>
      </c>
      <c r="P41" s="39" t="s">
        <v>313</v>
      </c>
      <c r="Q41" s="41" t="s">
        <v>449</v>
      </c>
    </row>
    <row r="42" spans="1:17" x14ac:dyDescent="0.25">
      <c r="A42" s="6" t="s">
        <v>81</v>
      </c>
      <c r="B42" s="22" t="s">
        <v>82</v>
      </c>
      <c r="C42" s="11">
        <v>5266.8</v>
      </c>
      <c r="D42" s="9">
        <v>2633.4</v>
      </c>
      <c r="E42" s="9">
        <v>0</v>
      </c>
      <c r="F42" s="20">
        <v>5266.8</v>
      </c>
      <c r="G42" s="8">
        <v>933.24</v>
      </c>
      <c r="H42" s="9">
        <v>0</v>
      </c>
      <c r="I42" s="9">
        <v>0</v>
      </c>
      <c r="J42" s="10">
        <v>933.24</v>
      </c>
      <c r="K42" s="8">
        <v>4730.32</v>
      </c>
      <c r="L42" s="9">
        <v>0</v>
      </c>
      <c r="M42" s="9">
        <v>0</v>
      </c>
      <c r="N42" s="10">
        <v>4730.32</v>
      </c>
      <c r="O42" s="31" t="s">
        <v>321</v>
      </c>
      <c r="P42" s="39" t="s">
        <v>313</v>
      </c>
      <c r="Q42" s="41" t="s">
        <v>333</v>
      </c>
    </row>
    <row r="43" spans="1:17" x14ac:dyDescent="0.25">
      <c r="A43" s="6" t="s">
        <v>83</v>
      </c>
      <c r="B43" s="22" t="s">
        <v>84</v>
      </c>
      <c r="C43" s="11">
        <v>5218.92</v>
      </c>
      <c r="D43" s="9">
        <v>622.44000000000005</v>
      </c>
      <c r="E43" s="9">
        <v>0</v>
      </c>
      <c r="F43" s="20">
        <v>5218.92</v>
      </c>
      <c r="G43" s="8">
        <v>924.76</v>
      </c>
      <c r="H43" s="9">
        <v>0</v>
      </c>
      <c r="I43" s="9">
        <v>0</v>
      </c>
      <c r="J43" s="10">
        <v>924.76</v>
      </c>
      <c r="K43" s="8">
        <v>0</v>
      </c>
      <c r="L43" s="9">
        <v>0</v>
      </c>
      <c r="M43" s="9">
        <v>0</v>
      </c>
      <c r="N43" s="10">
        <v>0</v>
      </c>
      <c r="O43" s="31" t="s">
        <v>319</v>
      </c>
      <c r="P43" s="39" t="s">
        <v>313</v>
      </c>
      <c r="Q43" s="41" t="s">
        <v>447</v>
      </c>
    </row>
    <row r="44" spans="1:17" x14ac:dyDescent="0.25">
      <c r="A44" s="6" t="s">
        <v>85</v>
      </c>
      <c r="B44" s="22" t="s">
        <v>86</v>
      </c>
      <c r="C44" s="11">
        <v>5143.1000000000004</v>
      </c>
      <c r="D44" s="9">
        <v>3754.58</v>
      </c>
      <c r="E44" s="9">
        <v>0</v>
      </c>
      <c r="F44" s="20">
        <v>5143.1000000000004</v>
      </c>
      <c r="G44" s="8">
        <v>687.2</v>
      </c>
      <c r="H44" s="9">
        <v>0</v>
      </c>
      <c r="I44" s="9">
        <v>0</v>
      </c>
      <c r="J44" s="10">
        <v>687.2</v>
      </c>
      <c r="K44" s="8">
        <v>0</v>
      </c>
      <c r="L44" s="9">
        <v>0</v>
      </c>
      <c r="M44" s="9">
        <v>0</v>
      </c>
      <c r="N44" s="10">
        <v>0</v>
      </c>
      <c r="O44" s="31" t="s">
        <v>321</v>
      </c>
      <c r="P44" s="39" t="s">
        <v>313</v>
      </c>
      <c r="Q44" s="41" t="s">
        <v>346</v>
      </c>
    </row>
    <row r="45" spans="1:17" ht="30" x14ac:dyDescent="0.25">
      <c r="A45" s="6" t="s">
        <v>87</v>
      </c>
      <c r="B45" s="22" t="s">
        <v>88</v>
      </c>
      <c r="C45" s="11">
        <v>5040.62</v>
      </c>
      <c r="D45" s="9">
        <v>0</v>
      </c>
      <c r="E45" s="9">
        <v>0</v>
      </c>
      <c r="F45" s="20">
        <v>5040.62</v>
      </c>
      <c r="G45" s="8">
        <v>1382.9</v>
      </c>
      <c r="H45" s="9">
        <v>0</v>
      </c>
      <c r="I45" s="9">
        <v>0</v>
      </c>
      <c r="J45" s="10">
        <v>1382.9</v>
      </c>
      <c r="K45" s="8">
        <v>5527.66</v>
      </c>
      <c r="L45" s="9">
        <v>0</v>
      </c>
      <c r="M45" s="9">
        <v>0</v>
      </c>
      <c r="N45" s="10">
        <v>5527.66</v>
      </c>
      <c r="O45" s="31" t="s">
        <v>321</v>
      </c>
      <c r="P45" s="39" t="s">
        <v>313</v>
      </c>
      <c r="Q45" s="41" t="s">
        <v>344</v>
      </c>
    </row>
    <row r="46" spans="1:17" x14ac:dyDescent="0.25">
      <c r="A46" s="6" t="s">
        <v>89</v>
      </c>
      <c r="B46" s="22" t="s">
        <v>90</v>
      </c>
      <c r="C46" s="11">
        <v>5027.3999999999996</v>
      </c>
      <c r="D46" s="9">
        <v>2298.2399999999998</v>
      </c>
      <c r="E46" s="9">
        <v>0</v>
      </c>
      <c r="F46" s="20">
        <v>5027.3999999999996</v>
      </c>
      <c r="G46" s="8">
        <v>1196.24</v>
      </c>
      <c r="H46" s="9">
        <v>0</v>
      </c>
      <c r="I46" s="9">
        <v>0</v>
      </c>
      <c r="J46" s="10">
        <v>1196.24</v>
      </c>
      <c r="K46" s="8">
        <v>0</v>
      </c>
      <c r="L46" s="9">
        <v>0</v>
      </c>
      <c r="M46" s="9">
        <v>0</v>
      </c>
      <c r="N46" s="10">
        <v>0</v>
      </c>
      <c r="O46" s="31" t="s">
        <v>321</v>
      </c>
      <c r="P46" s="39" t="s">
        <v>313</v>
      </c>
      <c r="Q46" s="41" t="s">
        <v>367</v>
      </c>
    </row>
    <row r="47" spans="1:17" ht="30" x14ac:dyDescent="0.25">
      <c r="A47" s="6" t="s">
        <v>91</v>
      </c>
      <c r="B47" s="22" t="s">
        <v>92</v>
      </c>
      <c r="C47" s="11">
        <v>4931.6400000000003</v>
      </c>
      <c r="D47" s="9">
        <v>0</v>
      </c>
      <c r="E47" s="9">
        <v>0</v>
      </c>
      <c r="F47" s="20">
        <v>4931.6400000000003</v>
      </c>
      <c r="G47" s="8">
        <v>873.86</v>
      </c>
      <c r="H47" s="9">
        <v>0</v>
      </c>
      <c r="I47" s="9">
        <v>0</v>
      </c>
      <c r="J47" s="10">
        <v>873.86</v>
      </c>
      <c r="K47" s="8">
        <v>0</v>
      </c>
      <c r="L47" s="9">
        <v>0</v>
      </c>
      <c r="M47" s="9">
        <v>0</v>
      </c>
      <c r="N47" s="10">
        <v>0</v>
      </c>
      <c r="O47" s="31" t="s">
        <v>321</v>
      </c>
      <c r="P47" s="39" t="s">
        <v>313</v>
      </c>
      <c r="Q47" s="41" t="s">
        <v>370</v>
      </c>
    </row>
    <row r="48" spans="1:17" x14ac:dyDescent="0.25">
      <c r="A48" s="6" t="s">
        <v>93</v>
      </c>
      <c r="B48" s="22" t="s">
        <v>94</v>
      </c>
      <c r="C48" s="11">
        <v>4749.0200000000004</v>
      </c>
      <c r="D48" s="9">
        <v>2478.7800000000002</v>
      </c>
      <c r="E48" s="9">
        <v>0</v>
      </c>
      <c r="F48" s="20">
        <v>4749.0200000000004</v>
      </c>
      <c r="G48" s="8">
        <v>551.49</v>
      </c>
      <c r="H48" s="9">
        <v>0</v>
      </c>
      <c r="I48" s="9">
        <v>0</v>
      </c>
      <c r="J48" s="10">
        <v>551.49</v>
      </c>
      <c r="K48" s="8">
        <v>576.51</v>
      </c>
      <c r="L48" s="9">
        <v>0</v>
      </c>
      <c r="M48" s="9">
        <v>0</v>
      </c>
      <c r="N48" s="10">
        <v>576.51</v>
      </c>
      <c r="O48" s="31" t="s">
        <v>321</v>
      </c>
      <c r="P48" s="39" t="s">
        <v>313</v>
      </c>
      <c r="Q48" s="41" t="s">
        <v>363</v>
      </c>
    </row>
    <row r="49" spans="1:17" x14ac:dyDescent="0.25">
      <c r="A49" s="6" t="s">
        <v>95</v>
      </c>
      <c r="B49" s="22" t="s">
        <v>96</v>
      </c>
      <c r="C49" s="11">
        <v>4740.32</v>
      </c>
      <c r="D49" s="9">
        <v>2319.3000000000002</v>
      </c>
      <c r="E49" s="9">
        <v>0</v>
      </c>
      <c r="F49" s="20">
        <v>4740.32</v>
      </c>
      <c r="G49" s="8">
        <v>0</v>
      </c>
      <c r="H49" s="9">
        <v>0</v>
      </c>
      <c r="I49" s="9">
        <v>0</v>
      </c>
      <c r="J49" s="10">
        <v>0</v>
      </c>
      <c r="K49" s="8">
        <v>0</v>
      </c>
      <c r="L49" s="9">
        <v>0</v>
      </c>
      <c r="M49" s="9">
        <v>0</v>
      </c>
      <c r="N49" s="10">
        <v>0</v>
      </c>
      <c r="O49" s="31" t="s">
        <v>321</v>
      </c>
      <c r="P49" s="39" t="s">
        <v>313</v>
      </c>
      <c r="Q49" s="41" t="s">
        <v>393</v>
      </c>
    </row>
    <row r="50" spans="1:17" x14ac:dyDescent="0.25">
      <c r="A50" s="6" t="s">
        <v>97</v>
      </c>
      <c r="B50" s="22" t="s">
        <v>98</v>
      </c>
      <c r="C50" s="11">
        <v>4740.12</v>
      </c>
      <c r="D50" s="9">
        <v>3303.72</v>
      </c>
      <c r="E50" s="9">
        <v>0</v>
      </c>
      <c r="F50" s="20">
        <v>4740.12</v>
      </c>
      <c r="G50" s="8">
        <v>839.92</v>
      </c>
      <c r="H50" s="9">
        <v>0</v>
      </c>
      <c r="I50" s="9">
        <v>0</v>
      </c>
      <c r="J50" s="10">
        <v>839.92</v>
      </c>
      <c r="K50" s="8">
        <v>0</v>
      </c>
      <c r="L50" s="9">
        <v>0</v>
      </c>
      <c r="M50" s="9">
        <v>0</v>
      </c>
      <c r="N50" s="10">
        <v>0</v>
      </c>
      <c r="O50" s="31" t="s">
        <v>321</v>
      </c>
      <c r="P50" s="39" t="s">
        <v>313</v>
      </c>
      <c r="Q50" s="41" t="s">
        <v>465</v>
      </c>
    </row>
    <row r="51" spans="1:17" x14ac:dyDescent="0.25">
      <c r="A51" s="6" t="s">
        <v>99</v>
      </c>
      <c r="B51" s="22" t="s">
        <v>100</v>
      </c>
      <c r="C51" s="11">
        <v>4692.24</v>
      </c>
      <c r="D51" s="9">
        <v>4500.72</v>
      </c>
      <c r="E51" s="9">
        <v>0</v>
      </c>
      <c r="F51" s="20">
        <v>4692.24</v>
      </c>
      <c r="G51" s="8">
        <v>831.42</v>
      </c>
      <c r="H51" s="9">
        <v>0</v>
      </c>
      <c r="I51" s="9">
        <v>0</v>
      </c>
      <c r="J51" s="10">
        <v>831.42</v>
      </c>
      <c r="K51" s="8">
        <v>3323.37</v>
      </c>
      <c r="L51" s="9">
        <v>0</v>
      </c>
      <c r="M51" s="9">
        <v>0</v>
      </c>
      <c r="N51" s="10">
        <v>3323.37</v>
      </c>
      <c r="O51" s="31" t="s">
        <v>321</v>
      </c>
      <c r="P51" s="39" t="s">
        <v>313</v>
      </c>
      <c r="Q51" s="41" t="s">
        <v>349</v>
      </c>
    </row>
    <row r="52" spans="1:17" ht="30" x14ac:dyDescent="0.25">
      <c r="A52" s="6" t="s">
        <v>101</v>
      </c>
      <c r="B52" s="22" t="s">
        <v>102</v>
      </c>
      <c r="C52" s="11">
        <v>4692.24</v>
      </c>
      <c r="D52" s="9">
        <v>2346.12</v>
      </c>
      <c r="E52" s="9">
        <v>0</v>
      </c>
      <c r="F52" s="20">
        <v>4692.24</v>
      </c>
      <c r="G52" s="8">
        <v>831.44</v>
      </c>
      <c r="H52" s="9">
        <v>0</v>
      </c>
      <c r="I52" s="9">
        <v>0</v>
      </c>
      <c r="J52" s="10">
        <v>831.44</v>
      </c>
      <c r="K52" s="8">
        <v>3323.38</v>
      </c>
      <c r="L52" s="9">
        <v>0</v>
      </c>
      <c r="M52" s="9">
        <v>0</v>
      </c>
      <c r="N52" s="10">
        <v>3323.38</v>
      </c>
      <c r="O52" s="31" t="s">
        <v>321</v>
      </c>
      <c r="P52" s="39" t="s">
        <v>313</v>
      </c>
      <c r="Q52" s="41" t="s">
        <v>387</v>
      </c>
    </row>
    <row r="53" spans="1:17" ht="45" x14ac:dyDescent="0.25">
      <c r="A53" s="6" t="s">
        <v>103</v>
      </c>
      <c r="B53" s="22" t="s">
        <v>104</v>
      </c>
      <c r="C53" s="11">
        <v>4692.24</v>
      </c>
      <c r="D53" s="9">
        <v>383.04</v>
      </c>
      <c r="E53" s="9">
        <v>0</v>
      </c>
      <c r="F53" s="20">
        <v>4692.24</v>
      </c>
      <c r="G53" s="8">
        <v>831.43</v>
      </c>
      <c r="H53" s="9">
        <v>0</v>
      </c>
      <c r="I53" s="9">
        <v>0</v>
      </c>
      <c r="J53" s="10">
        <v>831.43</v>
      </c>
      <c r="K53" s="8">
        <v>0</v>
      </c>
      <c r="L53" s="9">
        <v>0</v>
      </c>
      <c r="M53" s="9">
        <v>0</v>
      </c>
      <c r="N53" s="10">
        <v>0</v>
      </c>
      <c r="O53" s="31" t="s">
        <v>321</v>
      </c>
      <c r="P53" s="39" t="s">
        <v>313</v>
      </c>
      <c r="Q53" s="41" t="s">
        <v>357</v>
      </c>
    </row>
    <row r="54" spans="1:17" x14ac:dyDescent="0.25">
      <c r="A54" s="6" t="s">
        <v>105</v>
      </c>
      <c r="B54" s="22" t="s">
        <v>106</v>
      </c>
      <c r="C54" s="11">
        <v>4610.32</v>
      </c>
      <c r="D54" s="9">
        <v>3207.96</v>
      </c>
      <c r="E54" s="9">
        <v>0</v>
      </c>
      <c r="F54" s="20">
        <v>4610.32</v>
      </c>
      <c r="G54" s="8">
        <v>4360.78</v>
      </c>
      <c r="H54" s="9">
        <v>0</v>
      </c>
      <c r="I54" s="9">
        <v>0</v>
      </c>
      <c r="J54" s="10">
        <v>4360.78</v>
      </c>
      <c r="K54" s="8">
        <v>0</v>
      </c>
      <c r="L54" s="9">
        <v>0</v>
      </c>
      <c r="M54" s="9">
        <v>0</v>
      </c>
      <c r="N54" s="10">
        <v>0</v>
      </c>
      <c r="O54" s="31" t="s">
        <v>320</v>
      </c>
      <c r="P54" s="39" t="s">
        <v>313</v>
      </c>
      <c r="Q54" s="41" t="s">
        <v>337</v>
      </c>
    </row>
    <row r="55" spans="1:17" x14ac:dyDescent="0.25">
      <c r="A55" s="6" t="s">
        <v>107</v>
      </c>
      <c r="B55" s="22" t="s">
        <v>108</v>
      </c>
      <c r="C55" s="11">
        <v>4424.03</v>
      </c>
      <c r="D55" s="9">
        <v>1439.39</v>
      </c>
      <c r="E55" s="9">
        <v>0</v>
      </c>
      <c r="F55" s="20">
        <v>4424.03</v>
      </c>
      <c r="G55" s="8">
        <v>1119.8900000000001</v>
      </c>
      <c r="H55" s="9">
        <v>0</v>
      </c>
      <c r="I55" s="9">
        <v>0</v>
      </c>
      <c r="J55" s="10">
        <v>1119.8900000000001</v>
      </c>
      <c r="K55" s="8">
        <v>0</v>
      </c>
      <c r="L55" s="9">
        <v>0</v>
      </c>
      <c r="M55" s="9">
        <v>0</v>
      </c>
      <c r="N55" s="10">
        <v>0</v>
      </c>
      <c r="O55" s="31" t="s">
        <v>319</v>
      </c>
      <c r="P55" s="39" t="s">
        <v>313</v>
      </c>
      <c r="Q55" s="41" t="s">
        <v>347</v>
      </c>
    </row>
    <row r="56" spans="1:17" x14ac:dyDescent="0.25">
      <c r="A56" s="6" t="s">
        <v>109</v>
      </c>
      <c r="B56" s="22" t="s">
        <v>110</v>
      </c>
      <c r="C56" s="11">
        <v>4321.6000000000004</v>
      </c>
      <c r="D56" s="9">
        <v>3064.32</v>
      </c>
      <c r="E56" s="9">
        <v>0</v>
      </c>
      <c r="F56" s="20">
        <v>4321.6000000000004</v>
      </c>
      <c r="G56" s="8">
        <v>2714.88</v>
      </c>
      <c r="H56" s="9">
        <v>0</v>
      </c>
      <c r="I56" s="9">
        <v>0</v>
      </c>
      <c r="J56" s="10">
        <v>2714.88</v>
      </c>
      <c r="K56" s="8">
        <v>0</v>
      </c>
      <c r="L56" s="9">
        <v>0</v>
      </c>
      <c r="M56" s="9">
        <v>0</v>
      </c>
      <c r="N56" s="10">
        <v>0</v>
      </c>
      <c r="O56" s="31" t="s">
        <v>321</v>
      </c>
      <c r="P56" s="39" t="s">
        <v>313</v>
      </c>
      <c r="Q56" s="41" t="s">
        <v>420</v>
      </c>
    </row>
    <row r="57" spans="1:17" x14ac:dyDescent="0.25">
      <c r="A57" s="6" t="s">
        <v>111</v>
      </c>
      <c r="B57" s="22" t="s">
        <v>112</v>
      </c>
      <c r="C57" s="11">
        <v>4209.87</v>
      </c>
      <c r="D57" s="9">
        <v>3064.46</v>
      </c>
      <c r="E57" s="9">
        <v>0</v>
      </c>
      <c r="F57" s="20">
        <v>4209.87</v>
      </c>
      <c r="G57" s="8">
        <v>16.97</v>
      </c>
      <c r="H57" s="9">
        <v>814.46</v>
      </c>
      <c r="I57" s="9">
        <v>0</v>
      </c>
      <c r="J57" s="10">
        <v>831.43</v>
      </c>
      <c r="K57" s="8">
        <v>0</v>
      </c>
      <c r="L57" s="9">
        <v>3255.55</v>
      </c>
      <c r="M57" s="9">
        <v>0</v>
      </c>
      <c r="N57" s="10">
        <v>3255.55</v>
      </c>
      <c r="O57" s="31" t="s">
        <v>321</v>
      </c>
      <c r="P57" s="39" t="s">
        <v>313</v>
      </c>
      <c r="Q57" s="41" t="s">
        <v>342</v>
      </c>
    </row>
    <row r="58" spans="1:17" x14ac:dyDescent="0.25">
      <c r="A58" s="6" t="s">
        <v>113</v>
      </c>
      <c r="B58" s="22" t="s">
        <v>114</v>
      </c>
      <c r="C58" s="11">
        <v>4021.92</v>
      </c>
      <c r="D58" s="9">
        <v>0</v>
      </c>
      <c r="E58" s="9">
        <v>0</v>
      </c>
      <c r="F58" s="20">
        <v>4021.92</v>
      </c>
      <c r="G58" s="8">
        <v>839.92</v>
      </c>
      <c r="H58" s="9">
        <v>0</v>
      </c>
      <c r="I58" s="9">
        <v>0</v>
      </c>
      <c r="J58" s="10">
        <v>839.92</v>
      </c>
      <c r="K58" s="8">
        <v>3357.09</v>
      </c>
      <c r="L58" s="9">
        <v>0</v>
      </c>
      <c r="M58" s="9">
        <v>0</v>
      </c>
      <c r="N58" s="10">
        <v>3357.09</v>
      </c>
      <c r="O58" s="31" t="s">
        <v>321</v>
      </c>
      <c r="P58" s="39" t="s">
        <v>313</v>
      </c>
      <c r="Q58" s="41" t="s">
        <v>437</v>
      </c>
    </row>
    <row r="59" spans="1:17" ht="30" x14ac:dyDescent="0.25">
      <c r="A59" s="6" t="s">
        <v>115</v>
      </c>
      <c r="B59" s="22" t="s">
        <v>116</v>
      </c>
      <c r="C59" s="11">
        <v>3878.28</v>
      </c>
      <c r="D59" s="9">
        <v>6080.76</v>
      </c>
      <c r="E59" s="9">
        <v>0</v>
      </c>
      <c r="F59" s="20">
        <v>3878.28</v>
      </c>
      <c r="G59" s="8">
        <v>1077.47</v>
      </c>
      <c r="H59" s="9">
        <v>0</v>
      </c>
      <c r="I59" s="9">
        <v>0</v>
      </c>
      <c r="J59" s="10">
        <v>1077.47</v>
      </c>
      <c r="K59" s="8">
        <v>4306.82</v>
      </c>
      <c r="L59" s="9">
        <v>0</v>
      </c>
      <c r="M59" s="9">
        <v>0</v>
      </c>
      <c r="N59" s="10">
        <v>4306.82</v>
      </c>
      <c r="O59" s="31" t="s">
        <v>321</v>
      </c>
      <c r="P59" s="39" t="s">
        <v>313</v>
      </c>
      <c r="Q59" s="41" t="s">
        <v>428</v>
      </c>
    </row>
    <row r="60" spans="1:17" ht="30" x14ac:dyDescent="0.25">
      <c r="A60" s="6" t="s">
        <v>117</v>
      </c>
      <c r="B60" s="22" t="s">
        <v>118</v>
      </c>
      <c r="C60" s="11">
        <v>3782.52</v>
      </c>
      <c r="D60" s="9">
        <v>1244.8800000000001</v>
      </c>
      <c r="E60" s="9">
        <v>0</v>
      </c>
      <c r="F60" s="20">
        <v>3782.52</v>
      </c>
      <c r="G60" s="8">
        <v>661.75</v>
      </c>
      <c r="H60" s="9">
        <v>0</v>
      </c>
      <c r="I60" s="9">
        <v>0</v>
      </c>
      <c r="J60" s="10">
        <v>661.75</v>
      </c>
      <c r="K60" s="8">
        <v>0</v>
      </c>
      <c r="L60" s="9">
        <v>0</v>
      </c>
      <c r="M60" s="9">
        <v>0</v>
      </c>
      <c r="N60" s="10">
        <v>0</v>
      </c>
      <c r="O60" s="31" t="s">
        <v>321</v>
      </c>
      <c r="P60" s="39" t="s">
        <v>313</v>
      </c>
      <c r="Q60" s="41" t="s">
        <v>374</v>
      </c>
    </row>
    <row r="61" spans="1:17" x14ac:dyDescent="0.25">
      <c r="A61" s="6" t="s">
        <v>119</v>
      </c>
      <c r="B61" s="22" t="s">
        <v>120</v>
      </c>
      <c r="C61" s="11">
        <v>3723.68</v>
      </c>
      <c r="D61" s="9">
        <v>783.04</v>
      </c>
      <c r="E61" s="9">
        <v>0</v>
      </c>
      <c r="F61" s="20">
        <v>3723.68</v>
      </c>
      <c r="G61" s="8">
        <v>687.2</v>
      </c>
      <c r="H61" s="9">
        <v>0</v>
      </c>
      <c r="I61" s="9">
        <v>0</v>
      </c>
      <c r="J61" s="10">
        <v>687.2</v>
      </c>
      <c r="K61" s="8">
        <v>0</v>
      </c>
      <c r="L61" s="9">
        <v>0</v>
      </c>
      <c r="M61" s="9">
        <v>0</v>
      </c>
      <c r="N61" s="10">
        <v>0</v>
      </c>
      <c r="O61" s="31" t="s">
        <v>319</v>
      </c>
      <c r="P61" s="39" t="s">
        <v>313</v>
      </c>
      <c r="Q61" s="41" t="s">
        <v>385</v>
      </c>
    </row>
    <row r="62" spans="1:17" ht="30" x14ac:dyDescent="0.25">
      <c r="A62" s="6" t="s">
        <v>121</v>
      </c>
      <c r="B62" s="22" t="s">
        <v>122</v>
      </c>
      <c r="C62" s="11">
        <v>3303.72</v>
      </c>
      <c r="D62" s="9">
        <v>1675.8</v>
      </c>
      <c r="E62" s="9">
        <v>0</v>
      </c>
      <c r="F62" s="20">
        <v>3303.72</v>
      </c>
      <c r="G62" s="8">
        <v>585.4</v>
      </c>
      <c r="H62" s="9">
        <v>0</v>
      </c>
      <c r="I62" s="9">
        <v>0</v>
      </c>
      <c r="J62" s="10">
        <v>585.4</v>
      </c>
      <c r="K62" s="8">
        <v>0</v>
      </c>
      <c r="L62" s="9">
        <v>0</v>
      </c>
      <c r="M62" s="9">
        <v>0</v>
      </c>
      <c r="N62" s="10">
        <v>0</v>
      </c>
      <c r="O62" s="31" t="s">
        <v>321</v>
      </c>
      <c r="P62" s="39" t="s">
        <v>313</v>
      </c>
      <c r="Q62" s="41" t="s">
        <v>373</v>
      </c>
    </row>
    <row r="63" spans="1:17" x14ac:dyDescent="0.25">
      <c r="A63" s="6" t="s">
        <v>123</v>
      </c>
      <c r="B63" s="22" t="s">
        <v>124</v>
      </c>
      <c r="C63" s="11">
        <v>3255.84</v>
      </c>
      <c r="D63" s="9">
        <v>1627.92</v>
      </c>
      <c r="E63" s="9">
        <v>0</v>
      </c>
      <c r="F63" s="20">
        <v>3255.84</v>
      </c>
      <c r="G63" s="8">
        <v>576.91999999999996</v>
      </c>
      <c r="H63" s="9">
        <v>0</v>
      </c>
      <c r="I63" s="9">
        <v>0</v>
      </c>
      <c r="J63" s="10">
        <v>576.91999999999996</v>
      </c>
      <c r="K63" s="8">
        <v>2306.02</v>
      </c>
      <c r="L63" s="9">
        <v>0</v>
      </c>
      <c r="M63" s="9">
        <v>0</v>
      </c>
      <c r="N63" s="10">
        <v>2306.02</v>
      </c>
      <c r="O63" s="31" t="s">
        <v>319</v>
      </c>
      <c r="P63" s="39" t="s">
        <v>313</v>
      </c>
      <c r="Q63" s="41" t="s">
        <v>383</v>
      </c>
    </row>
    <row r="64" spans="1:17" x14ac:dyDescent="0.25">
      <c r="A64" s="6" t="s">
        <v>125</v>
      </c>
      <c r="B64" s="22" t="s">
        <v>126</v>
      </c>
      <c r="C64" s="11">
        <v>3245.6</v>
      </c>
      <c r="D64" s="9">
        <v>1101.24</v>
      </c>
      <c r="E64" s="9">
        <v>0</v>
      </c>
      <c r="F64" s="20">
        <v>3245.6</v>
      </c>
      <c r="G64" s="8">
        <v>518.09</v>
      </c>
      <c r="H64" s="9">
        <v>0</v>
      </c>
      <c r="I64" s="9">
        <v>0</v>
      </c>
      <c r="J64" s="10">
        <v>518.09</v>
      </c>
      <c r="K64" s="8">
        <v>2569.4499999999998</v>
      </c>
      <c r="L64" s="9">
        <v>0</v>
      </c>
      <c r="M64" s="9">
        <v>0</v>
      </c>
      <c r="N64" s="10">
        <v>2569.4499999999998</v>
      </c>
      <c r="O64" s="31" t="s">
        <v>319</v>
      </c>
      <c r="P64" s="39" t="s">
        <v>313</v>
      </c>
      <c r="Q64" s="41" t="s">
        <v>378</v>
      </c>
    </row>
    <row r="65" spans="1:17" x14ac:dyDescent="0.25">
      <c r="A65" s="6" t="s">
        <v>127</v>
      </c>
      <c r="B65" s="22" t="s">
        <v>128</v>
      </c>
      <c r="C65" s="11">
        <v>3160.08</v>
      </c>
      <c r="D65" s="9">
        <v>1532.16</v>
      </c>
      <c r="E65" s="9">
        <v>0</v>
      </c>
      <c r="F65" s="20">
        <v>3160.08</v>
      </c>
      <c r="G65" s="8">
        <v>559.95000000000005</v>
      </c>
      <c r="H65" s="9">
        <v>0</v>
      </c>
      <c r="I65" s="9">
        <v>0</v>
      </c>
      <c r="J65" s="10">
        <v>559.95000000000005</v>
      </c>
      <c r="K65" s="8">
        <v>0</v>
      </c>
      <c r="L65" s="9">
        <v>0</v>
      </c>
      <c r="M65" s="9">
        <v>0</v>
      </c>
      <c r="N65" s="10">
        <v>0</v>
      </c>
      <c r="O65" s="31" t="s">
        <v>319</v>
      </c>
      <c r="P65" s="39" t="s">
        <v>313</v>
      </c>
      <c r="Q65" s="41" t="s">
        <v>384</v>
      </c>
    </row>
    <row r="66" spans="1:17" x14ac:dyDescent="0.25">
      <c r="A66" s="6" t="s">
        <v>129</v>
      </c>
      <c r="B66" s="22" t="s">
        <v>130</v>
      </c>
      <c r="C66" s="11">
        <v>4596.4799999999996</v>
      </c>
      <c r="D66" s="9">
        <v>957.6</v>
      </c>
      <c r="E66" s="9">
        <v>1436.4</v>
      </c>
      <c r="F66" s="20">
        <v>3160.08</v>
      </c>
      <c r="G66" s="8">
        <v>907.79</v>
      </c>
      <c r="H66" s="9">
        <v>0</v>
      </c>
      <c r="I66" s="9">
        <v>169.68</v>
      </c>
      <c r="J66" s="10">
        <v>738.11</v>
      </c>
      <c r="K66" s="8">
        <v>0</v>
      </c>
      <c r="L66" s="9">
        <v>0</v>
      </c>
      <c r="M66" s="9">
        <v>0</v>
      </c>
      <c r="N66" s="10">
        <v>0</v>
      </c>
      <c r="O66" s="31" t="s">
        <v>324</v>
      </c>
      <c r="P66" s="39" t="s">
        <v>313</v>
      </c>
      <c r="Q66" s="41" t="s">
        <v>419</v>
      </c>
    </row>
    <row r="67" spans="1:17" x14ac:dyDescent="0.25">
      <c r="A67" s="6" t="s">
        <v>131</v>
      </c>
      <c r="B67" s="22" t="s">
        <v>132</v>
      </c>
      <c r="C67" s="11">
        <v>3153.07</v>
      </c>
      <c r="D67" s="9">
        <v>724.18</v>
      </c>
      <c r="E67" s="9">
        <v>0</v>
      </c>
      <c r="F67" s="20">
        <v>3153.07</v>
      </c>
      <c r="G67" s="8">
        <v>695.69</v>
      </c>
      <c r="H67" s="9">
        <v>0</v>
      </c>
      <c r="I67" s="9">
        <v>0</v>
      </c>
      <c r="J67" s="10">
        <v>695.69</v>
      </c>
      <c r="K67" s="8">
        <v>0</v>
      </c>
      <c r="L67" s="9">
        <v>0</v>
      </c>
      <c r="M67" s="9">
        <v>0</v>
      </c>
      <c r="N67" s="10">
        <v>0</v>
      </c>
      <c r="O67" s="31" t="s">
        <v>321</v>
      </c>
      <c r="P67" s="39" t="s">
        <v>313</v>
      </c>
      <c r="Q67" s="41" t="s">
        <v>459</v>
      </c>
    </row>
    <row r="68" spans="1:17" x14ac:dyDescent="0.25">
      <c r="A68" s="6" t="s">
        <v>133</v>
      </c>
      <c r="B68" s="22" t="s">
        <v>134</v>
      </c>
      <c r="C68" s="11">
        <v>3072.38</v>
      </c>
      <c r="D68" s="9">
        <v>827.93</v>
      </c>
      <c r="E68" s="9">
        <v>0</v>
      </c>
      <c r="F68" s="20">
        <v>3072.38</v>
      </c>
      <c r="G68" s="8">
        <v>890.83</v>
      </c>
      <c r="H68" s="9">
        <v>16.97</v>
      </c>
      <c r="I68" s="9">
        <v>0</v>
      </c>
      <c r="J68" s="10">
        <v>907.8</v>
      </c>
      <c r="K68" s="8">
        <v>2611.23</v>
      </c>
      <c r="L68" s="9">
        <v>67.819999999999993</v>
      </c>
      <c r="M68" s="9">
        <v>0</v>
      </c>
      <c r="N68" s="10">
        <v>2679.05</v>
      </c>
      <c r="O68" s="31" t="s">
        <v>319</v>
      </c>
      <c r="P68" s="39" t="s">
        <v>313</v>
      </c>
      <c r="Q68" s="41" t="s">
        <v>368</v>
      </c>
    </row>
    <row r="69" spans="1:17" ht="30" x14ac:dyDescent="0.25">
      <c r="A69" s="6" t="s">
        <v>135</v>
      </c>
      <c r="B69" s="22" t="s">
        <v>136</v>
      </c>
      <c r="C69" s="11">
        <v>3016.44</v>
      </c>
      <c r="D69" s="9">
        <v>766.08</v>
      </c>
      <c r="E69" s="9">
        <v>0</v>
      </c>
      <c r="F69" s="20">
        <v>3016.44</v>
      </c>
      <c r="G69" s="8">
        <v>534.49</v>
      </c>
      <c r="H69" s="9">
        <v>0</v>
      </c>
      <c r="I69" s="9">
        <v>0</v>
      </c>
      <c r="J69" s="10">
        <v>534.49</v>
      </c>
      <c r="K69" s="8">
        <v>2136.4499999999998</v>
      </c>
      <c r="L69" s="9">
        <v>0</v>
      </c>
      <c r="M69" s="9">
        <v>0</v>
      </c>
      <c r="N69" s="10">
        <v>2136.4499999999998</v>
      </c>
      <c r="O69" s="31" t="s">
        <v>321</v>
      </c>
      <c r="P69" s="39" t="s">
        <v>313</v>
      </c>
      <c r="Q69" s="41" t="s">
        <v>330</v>
      </c>
    </row>
    <row r="70" spans="1:17" x14ac:dyDescent="0.25">
      <c r="A70" s="6" t="s">
        <v>137</v>
      </c>
      <c r="B70" s="22" t="s">
        <v>138</v>
      </c>
      <c r="C70" s="11">
        <v>2988.5</v>
      </c>
      <c r="D70" s="9">
        <v>1422.43</v>
      </c>
      <c r="E70" s="9">
        <v>0</v>
      </c>
      <c r="F70" s="20">
        <v>2988.5</v>
      </c>
      <c r="G70" s="8">
        <v>551.46</v>
      </c>
      <c r="H70" s="9">
        <v>0</v>
      </c>
      <c r="I70" s="9">
        <v>0</v>
      </c>
      <c r="J70" s="10">
        <v>551.46</v>
      </c>
      <c r="K70" s="8">
        <v>0</v>
      </c>
      <c r="L70" s="9">
        <v>0</v>
      </c>
      <c r="M70" s="9">
        <v>0</v>
      </c>
      <c r="N70" s="10">
        <v>0</v>
      </c>
      <c r="O70" s="31" t="s">
        <v>321</v>
      </c>
      <c r="P70" s="39" t="s">
        <v>313</v>
      </c>
      <c r="Q70" s="41" t="s">
        <v>471</v>
      </c>
    </row>
    <row r="71" spans="1:17" x14ac:dyDescent="0.25">
      <c r="A71" s="6" t="s">
        <v>139</v>
      </c>
      <c r="B71" s="22" t="s">
        <v>140</v>
      </c>
      <c r="C71" s="11">
        <v>2958.32</v>
      </c>
      <c r="D71" s="9">
        <v>622.44000000000005</v>
      </c>
      <c r="E71" s="9">
        <v>0</v>
      </c>
      <c r="F71" s="20">
        <v>2958.32</v>
      </c>
      <c r="G71" s="8">
        <v>967.17</v>
      </c>
      <c r="H71" s="9">
        <v>0</v>
      </c>
      <c r="I71" s="9">
        <v>0</v>
      </c>
      <c r="J71" s="10">
        <v>967.17</v>
      </c>
      <c r="K71" s="8">
        <v>0</v>
      </c>
      <c r="L71" s="9">
        <v>0</v>
      </c>
      <c r="M71" s="9">
        <v>0</v>
      </c>
      <c r="N71" s="10">
        <v>0</v>
      </c>
      <c r="O71" s="31" t="s">
        <v>319</v>
      </c>
      <c r="P71" s="39" t="s">
        <v>313</v>
      </c>
      <c r="Q71" s="41" t="s">
        <v>381</v>
      </c>
    </row>
    <row r="72" spans="1:17" ht="30" x14ac:dyDescent="0.25">
      <c r="A72" s="6" t="s">
        <v>141</v>
      </c>
      <c r="B72" s="22" t="s">
        <v>142</v>
      </c>
      <c r="C72" s="11">
        <v>2872.8</v>
      </c>
      <c r="D72" s="9">
        <v>2394</v>
      </c>
      <c r="E72" s="9">
        <v>0</v>
      </c>
      <c r="F72" s="20">
        <v>2872.8</v>
      </c>
      <c r="G72" s="8">
        <v>551.46</v>
      </c>
      <c r="H72" s="9">
        <v>0</v>
      </c>
      <c r="I72" s="9">
        <v>0</v>
      </c>
      <c r="J72" s="10">
        <v>551.46</v>
      </c>
      <c r="K72" s="8">
        <v>0</v>
      </c>
      <c r="L72" s="9">
        <v>0</v>
      </c>
      <c r="M72" s="9">
        <v>0</v>
      </c>
      <c r="N72" s="10">
        <v>0</v>
      </c>
      <c r="O72" s="31" t="s">
        <v>319</v>
      </c>
      <c r="P72" s="39" t="s">
        <v>313</v>
      </c>
      <c r="Q72" s="41" t="s">
        <v>431</v>
      </c>
    </row>
    <row r="73" spans="1:17" ht="30" x14ac:dyDescent="0.25">
      <c r="A73" s="6" t="s">
        <v>143</v>
      </c>
      <c r="B73" s="22" t="s">
        <v>144</v>
      </c>
      <c r="C73" s="11">
        <v>2750.43</v>
      </c>
      <c r="D73" s="9">
        <v>1020.49</v>
      </c>
      <c r="E73" s="9">
        <v>0</v>
      </c>
      <c r="F73" s="20">
        <v>2750.43</v>
      </c>
      <c r="G73" s="8">
        <v>339.36</v>
      </c>
      <c r="H73" s="9">
        <v>279.97000000000003</v>
      </c>
      <c r="I73" s="9">
        <v>0</v>
      </c>
      <c r="J73" s="10">
        <v>619.33000000000004</v>
      </c>
      <c r="K73" s="8">
        <v>2780.78</v>
      </c>
      <c r="L73" s="9">
        <v>1119.0999999999999</v>
      </c>
      <c r="M73" s="9">
        <v>0</v>
      </c>
      <c r="N73" s="10">
        <v>3899.88</v>
      </c>
      <c r="O73" s="31" t="s">
        <v>319</v>
      </c>
      <c r="P73" s="39" t="s">
        <v>313</v>
      </c>
      <c r="Q73" s="41"/>
    </row>
    <row r="74" spans="1:17" x14ac:dyDescent="0.25">
      <c r="A74" s="6" t="s">
        <v>145</v>
      </c>
      <c r="B74" s="22" t="s">
        <v>146</v>
      </c>
      <c r="C74" s="11">
        <v>2601.91</v>
      </c>
      <c r="D74" s="9">
        <v>1405.48</v>
      </c>
      <c r="E74" s="9">
        <v>0</v>
      </c>
      <c r="F74" s="20">
        <v>2601.91</v>
      </c>
      <c r="G74" s="8">
        <v>941.73</v>
      </c>
      <c r="H74" s="9">
        <v>0</v>
      </c>
      <c r="I74" s="9">
        <v>0</v>
      </c>
      <c r="J74" s="10">
        <v>941.73</v>
      </c>
      <c r="K74" s="8">
        <v>0</v>
      </c>
      <c r="L74" s="9">
        <v>0</v>
      </c>
      <c r="M74" s="9">
        <v>0</v>
      </c>
      <c r="N74" s="10">
        <v>0</v>
      </c>
      <c r="O74" s="31" t="s">
        <v>321</v>
      </c>
      <c r="P74" s="39" t="s">
        <v>313</v>
      </c>
      <c r="Q74" s="41" t="s">
        <v>446</v>
      </c>
    </row>
    <row r="75" spans="1:17" x14ac:dyDescent="0.25">
      <c r="A75" s="6" t="s">
        <v>147</v>
      </c>
      <c r="B75" s="22" t="s">
        <v>148</v>
      </c>
      <c r="C75" s="11">
        <v>2585.52</v>
      </c>
      <c r="D75" s="9">
        <v>1197</v>
      </c>
      <c r="E75" s="9">
        <v>0</v>
      </c>
      <c r="F75" s="20">
        <v>2585.52</v>
      </c>
      <c r="G75" s="8">
        <v>517.52</v>
      </c>
      <c r="H75" s="9">
        <v>0</v>
      </c>
      <c r="I75" s="9">
        <v>0</v>
      </c>
      <c r="J75" s="10">
        <v>517.52</v>
      </c>
      <c r="K75" s="8">
        <v>1966.9</v>
      </c>
      <c r="L75" s="9">
        <v>0</v>
      </c>
      <c r="M75" s="9">
        <v>0</v>
      </c>
      <c r="N75" s="10">
        <v>1966.9</v>
      </c>
      <c r="O75" s="31" t="s">
        <v>321</v>
      </c>
      <c r="P75" s="39" t="s">
        <v>313</v>
      </c>
      <c r="Q75" s="41" t="s">
        <v>441</v>
      </c>
    </row>
    <row r="76" spans="1:17" ht="45" x14ac:dyDescent="0.25">
      <c r="A76" s="6" t="s">
        <v>149</v>
      </c>
      <c r="B76" s="22" t="s">
        <v>150</v>
      </c>
      <c r="C76" s="11">
        <v>2585.4299999999998</v>
      </c>
      <c r="D76" s="9">
        <v>1149.1199999999999</v>
      </c>
      <c r="E76" s="9">
        <v>0</v>
      </c>
      <c r="F76" s="20">
        <v>2585.4299999999998</v>
      </c>
      <c r="G76" s="8">
        <v>458.13</v>
      </c>
      <c r="H76" s="9">
        <v>0</v>
      </c>
      <c r="I76" s="9">
        <v>0</v>
      </c>
      <c r="J76" s="10">
        <v>458.13</v>
      </c>
      <c r="K76" s="8">
        <v>0</v>
      </c>
      <c r="L76" s="9">
        <v>0</v>
      </c>
      <c r="M76" s="9">
        <v>0</v>
      </c>
      <c r="N76" s="10">
        <v>0</v>
      </c>
      <c r="O76" s="31" t="s">
        <v>324</v>
      </c>
      <c r="P76" s="39" t="s">
        <v>313</v>
      </c>
      <c r="Q76" s="41" t="s">
        <v>456</v>
      </c>
    </row>
    <row r="77" spans="1:17" x14ac:dyDescent="0.25">
      <c r="A77" s="6" t="s">
        <v>151</v>
      </c>
      <c r="B77" s="22" t="s">
        <v>152</v>
      </c>
      <c r="C77" s="11">
        <v>2537.64</v>
      </c>
      <c r="D77" s="9">
        <v>1149.1199999999999</v>
      </c>
      <c r="E77" s="9">
        <v>0</v>
      </c>
      <c r="F77" s="20">
        <v>2537.64</v>
      </c>
      <c r="G77" s="8">
        <v>203.62</v>
      </c>
      <c r="H77" s="9">
        <v>0</v>
      </c>
      <c r="I77" s="9">
        <v>0</v>
      </c>
      <c r="J77" s="10">
        <v>203.62</v>
      </c>
      <c r="K77" s="8">
        <v>0</v>
      </c>
      <c r="L77" s="9">
        <v>0</v>
      </c>
      <c r="M77" s="9">
        <v>0</v>
      </c>
      <c r="N77" s="10">
        <v>0</v>
      </c>
      <c r="O77" s="31" t="s">
        <v>321</v>
      </c>
      <c r="P77" s="39" t="s">
        <v>313</v>
      </c>
      <c r="Q77" s="41" t="s">
        <v>469</v>
      </c>
    </row>
    <row r="78" spans="1:17" x14ac:dyDescent="0.25">
      <c r="A78" s="6" t="s">
        <v>153</v>
      </c>
      <c r="B78" s="22" t="s">
        <v>154</v>
      </c>
      <c r="C78" s="11">
        <v>2489.7600000000002</v>
      </c>
      <c r="D78" s="9">
        <v>574.55999999999995</v>
      </c>
      <c r="E78" s="9">
        <v>0</v>
      </c>
      <c r="F78" s="20">
        <v>2489.7600000000002</v>
      </c>
      <c r="G78" s="8">
        <v>441.16</v>
      </c>
      <c r="H78" s="9">
        <v>0</v>
      </c>
      <c r="I78" s="9">
        <v>0</v>
      </c>
      <c r="J78" s="10">
        <v>441.16</v>
      </c>
      <c r="K78" s="8">
        <v>0</v>
      </c>
      <c r="L78" s="9">
        <v>0</v>
      </c>
      <c r="M78" s="9">
        <v>0</v>
      </c>
      <c r="N78" s="10">
        <v>0</v>
      </c>
      <c r="O78" s="31" t="s">
        <v>321</v>
      </c>
      <c r="P78" s="39" t="s">
        <v>313</v>
      </c>
      <c r="Q78" s="41" t="s">
        <v>397</v>
      </c>
    </row>
    <row r="79" spans="1:17" x14ac:dyDescent="0.25">
      <c r="A79" s="6" t="s">
        <v>155</v>
      </c>
      <c r="B79" s="22" t="s">
        <v>156</v>
      </c>
      <c r="C79" s="11">
        <v>2453.83</v>
      </c>
      <c r="D79" s="9">
        <v>1216.94</v>
      </c>
      <c r="E79" s="9">
        <v>0</v>
      </c>
      <c r="F79" s="20">
        <v>2453.83</v>
      </c>
      <c r="G79" s="8">
        <v>500.55</v>
      </c>
      <c r="H79" s="9">
        <v>0</v>
      </c>
      <c r="I79" s="9">
        <v>0</v>
      </c>
      <c r="J79" s="10">
        <v>500.55</v>
      </c>
      <c r="K79" s="8">
        <v>0</v>
      </c>
      <c r="L79" s="9">
        <v>0</v>
      </c>
      <c r="M79" s="9">
        <v>0</v>
      </c>
      <c r="N79" s="10">
        <v>0</v>
      </c>
      <c r="O79" s="31" t="s">
        <v>321</v>
      </c>
      <c r="P79" s="39" t="s">
        <v>313</v>
      </c>
      <c r="Q79" s="41" t="s">
        <v>332</v>
      </c>
    </row>
    <row r="80" spans="1:17" x14ac:dyDescent="0.25">
      <c r="A80" s="6" t="s">
        <v>157</v>
      </c>
      <c r="B80" s="22" t="s">
        <v>158</v>
      </c>
      <c r="C80" s="11">
        <v>2439.38</v>
      </c>
      <c r="D80" s="9">
        <v>1039.3900000000001</v>
      </c>
      <c r="E80" s="9">
        <v>0</v>
      </c>
      <c r="F80" s="20">
        <v>2439.38</v>
      </c>
      <c r="G80" s="8">
        <v>356.33</v>
      </c>
      <c r="H80" s="9">
        <v>0</v>
      </c>
      <c r="I80" s="9">
        <v>0</v>
      </c>
      <c r="J80" s="10">
        <v>356.33</v>
      </c>
      <c r="K80" s="8">
        <v>0</v>
      </c>
      <c r="L80" s="9">
        <v>0</v>
      </c>
      <c r="M80" s="9">
        <v>0</v>
      </c>
      <c r="N80" s="10">
        <v>0</v>
      </c>
      <c r="O80" s="31" t="s">
        <v>321</v>
      </c>
      <c r="P80" s="39" t="s">
        <v>313</v>
      </c>
      <c r="Q80" s="41" t="s">
        <v>429</v>
      </c>
    </row>
    <row r="81" spans="1:17" x14ac:dyDescent="0.25">
      <c r="A81" s="6" t="s">
        <v>159</v>
      </c>
      <c r="B81" s="22" t="s">
        <v>160</v>
      </c>
      <c r="C81" s="11">
        <v>2394</v>
      </c>
      <c r="D81" s="9">
        <v>1197</v>
      </c>
      <c r="E81" s="9">
        <v>0</v>
      </c>
      <c r="F81" s="20">
        <v>2394</v>
      </c>
      <c r="G81" s="8">
        <v>424.2</v>
      </c>
      <c r="H81" s="9">
        <v>0</v>
      </c>
      <c r="I81" s="9">
        <v>0</v>
      </c>
      <c r="J81" s="10">
        <v>424.2</v>
      </c>
      <c r="K81" s="8">
        <v>678.24</v>
      </c>
      <c r="L81" s="9">
        <v>0</v>
      </c>
      <c r="M81" s="9">
        <v>0</v>
      </c>
      <c r="N81" s="10">
        <v>678.24</v>
      </c>
      <c r="O81" s="31" t="s">
        <v>321</v>
      </c>
      <c r="P81" s="39" t="s">
        <v>313</v>
      </c>
      <c r="Q81" s="41" t="s">
        <v>424</v>
      </c>
    </row>
    <row r="82" spans="1:17" x14ac:dyDescent="0.25">
      <c r="A82" s="6" t="s">
        <v>161</v>
      </c>
      <c r="B82" s="22" t="s">
        <v>162</v>
      </c>
      <c r="C82" s="11">
        <v>2362.1999999999998</v>
      </c>
      <c r="D82" s="9">
        <v>957.6</v>
      </c>
      <c r="E82" s="9">
        <v>0</v>
      </c>
      <c r="F82" s="20">
        <v>2362.1999999999998</v>
      </c>
      <c r="G82" s="8">
        <v>551.47</v>
      </c>
      <c r="H82" s="9">
        <v>0</v>
      </c>
      <c r="I82" s="9">
        <v>0</v>
      </c>
      <c r="J82" s="10">
        <v>551.47</v>
      </c>
      <c r="K82" s="8">
        <v>0</v>
      </c>
      <c r="L82" s="9">
        <v>0</v>
      </c>
      <c r="M82" s="9">
        <v>0</v>
      </c>
      <c r="N82" s="10">
        <v>0</v>
      </c>
      <c r="O82" s="31" t="s">
        <v>321</v>
      </c>
      <c r="P82" s="39" t="s">
        <v>313</v>
      </c>
      <c r="Q82" s="41" t="s">
        <v>359</v>
      </c>
    </row>
    <row r="83" spans="1:17" x14ac:dyDescent="0.25">
      <c r="A83" s="6" t="s">
        <v>163</v>
      </c>
      <c r="B83" s="22" t="s">
        <v>164</v>
      </c>
      <c r="C83" s="11">
        <v>2342.09</v>
      </c>
      <c r="D83" s="9">
        <v>1863.29</v>
      </c>
      <c r="E83" s="9">
        <v>0</v>
      </c>
      <c r="F83" s="20">
        <v>2342.09</v>
      </c>
      <c r="G83" s="8">
        <v>568.42999999999995</v>
      </c>
      <c r="H83" s="9">
        <v>0</v>
      </c>
      <c r="I83" s="9">
        <v>0</v>
      </c>
      <c r="J83" s="10">
        <v>568.42999999999995</v>
      </c>
      <c r="K83" s="8">
        <v>0</v>
      </c>
      <c r="L83" s="9">
        <v>0</v>
      </c>
      <c r="M83" s="9">
        <v>0</v>
      </c>
      <c r="N83" s="10">
        <v>0</v>
      </c>
      <c r="O83" s="31" t="s">
        <v>321</v>
      </c>
      <c r="P83" s="39" t="s">
        <v>313</v>
      </c>
      <c r="Q83" s="41" t="s">
        <v>461</v>
      </c>
    </row>
    <row r="84" spans="1:17" x14ac:dyDescent="0.25">
      <c r="A84" s="6" t="s">
        <v>165</v>
      </c>
      <c r="B84" s="22" t="s">
        <v>42</v>
      </c>
      <c r="C84" s="11">
        <v>2333.19</v>
      </c>
      <c r="D84" s="9">
        <v>1177.05</v>
      </c>
      <c r="E84" s="9">
        <v>0</v>
      </c>
      <c r="F84" s="20">
        <v>2333.19</v>
      </c>
      <c r="G84" s="8">
        <v>339.36</v>
      </c>
      <c r="H84" s="9">
        <v>33.94</v>
      </c>
      <c r="I84" s="9">
        <v>0</v>
      </c>
      <c r="J84" s="10">
        <v>373.3</v>
      </c>
      <c r="K84" s="8">
        <v>339.12</v>
      </c>
      <c r="L84" s="9">
        <v>135.65</v>
      </c>
      <c r="M84" s="9">
        <v>0</v>
      </c>
      <c r="N84" s="10">
        <v>474.77</v>
      </c>
      <c r="O84" s="31" t="s">
        <v>321</v>
      </c>
      <c r="P84" s="39" t="s">
        <v>313</v>
      </c>
      <c r="Q84" s="41" t="s">
        <v>355</v>
      </c>
    </row>
    <row r="85" spans="1:17" x14ac:dyDescent="0.25">
      <c r="A85" s="6" t="s">
        <v>166</v>
      </c>
      <c r="B85" s="22" t="s">
        <v>167</v>
      </c>
      <c r="C85" s="11">
        <v>2309.1999999999998</v>
      </c>
      <c r="D85" s="9">
        <v>861.84</v>
      </c>
      <c r="E85" s="9">
        <v>0</v>
      </c>
      <c r="F85" s="20">
        <v>2309.1999999999998</v>
      </c>
      <c r="G85" s="8">
        <v>573.44000000000005</v>
      </c>
      <c r="H85" s="9">
        <v>0</v>
      </c>
      <c r="I85" s="9">
        <v>0</v>
      </c>
      <c r="J85" s="10">
        <v>573.44000000000005</v>
      </c>
      <c r="K85" s="8">
        <v>0</v>
      </c>
      <c r="L85" s="9">
        <v>0</v>
      </c>
      <c r="M85" s="9">
        <v>0</v>
      </c>
      <c r="N85" s="10">
        <v>0</v>
      </c>
      <c r="O85" s="31" t="s">
        <v>321</v>
      </c>
      <c r="P85" s="39" t="s">
        <v>313</v>
      </c>
      <c r="Q85" s="41" t="s">
        <v>435</v>
      </c>
    </row>
    <row r="86" spans="1:17" x14ac:dyDescent="0.25">
      <c r="A86" s="6" t="s">
        <v>168</v>
      </c>
      <c r="B86" s="22" t="s">
        <v>169</v>
      </c>
      <c r="C86" s="11">
        <v>2309.1999999999998</v>
      </c>
      <c r="D86" s="9">
        <v>526.67999999999995</v>
      </c>
      <c r="E86" s="9">
        <v>0</v>
      </c>
      <c r="F86" s="20">
        <v>2309.1999999999998</v>
      </c>
      <c r="G86" s="8">
        <v>263.57</v>
      </c>
      <c r="H86" s="9">
        <v>0</v>
      </c>
      <c r="I86" s="9">
        <v>0</v>
      </c>
      <c r="J86" s="10">
        <v>263.57</v>
      </c>
      <c r="K86" s="8">
        <v>0</v>
      </c>
      <c r="L86" s="9">
        <v>0</v>
      </c>
      <c r="M86" s="9">
        <v>0</v>
      </c>
      <c r="N86" s="10">
        <v>0</v>
      </c>
      <c r="O86" s="31" t="s">
        <v>321</v>
      </c>
      <c r="P86" s="39" t="s">
        <v>313</v>
      </c>
      <c r="Q86" s="41" t="s">
        <v>443</v>
      </c>
    </row>
    <row r="87" spans="1:17" x14ac:dyDescent="0.25">
      <c r="A87" s="6" t="s">
        <v>170</v>
      </c>
      <c r="B87" s="22" t="s">
        <v>171</v>
      </c>
      <c r="C87" s="11">
        <v>2298.2399999999998</v>
      </c>
      <c r="D87" s="9">
        <v>1053.3599999999999</v>
      </c>
      <c r="E87" s="9">
        <v>0</v>
      </c>
      <c r="F87" s="20">
        <v>2298.2399999999998</v>
      </c>
      <c r="G87" s="8">
        <v>407.23</v>
      </c>
      <c r="H87" s="9">
        <v>0</v>
      </c>
      <c r="I87" s="9">
        <v>0</v>
      </c>
      <c r="J87" s="10">
        <v>407.23</v>
      </c>
      <c r="K87" s="8">
        <v>0</v>
      </c>
      <c r="L87" s="9">
        <v>0</v>
      </c>
      <c r="M87" s="9">
        <v>0</v>
      </c>
      <c r="N87" s="10">
        <v>0</v>
      </c>
      <c r="O87" s="31" t="s">
        <v>321</v>
      </c>
      <c r="P87" s="39" t="s">
        <v>313</v>
      </c>
      <c r="Q87" s="41" t="s">
        <v>399</v>
      </c>
    </row>
    <row r="88" spans="1:17" x14ac:dyDescent="0.25">
      <c r="A88" s="6" t="s">
        <v>172</v>
      </c>
      <c r="B88" s="22" t="s">
        <v>173</v>
      </c>
      <c r="C88" s="11">
        <v>2250.36</v>
      </c>
      <c r="D88" s="9">
        <v>1580.04</v>
      </c>
      <c r="E88" s="9">
        <v>0</v>
      </c>
      <c r="F88" s="20">
        <v>2250.36</v>
      </c>
      <c r="G88" s="8">
        <v>398.74</v>
      </c>
      <c r="H88" s="9">
        <v>0</v>
      </c>
      <c r="I88" s="9">
        <v>0</v>
      </c>
      <c r="J88" s="10">
        <v>398.74</v>
      </c>
      <c r="K88" s="8">
        <v>0</v>
      </c>
      <c r="L88" s="9">
        <v>0</v>
      </c>
      <c r="M88" s="9">
        <v>0</v>
      </c>
      <c r="N88" s="10">
        <v>0</v>
      </c>
      <c r="O88" s="31" t="s">
        <v>321</v>
      </c>
      <c r="P88" s="39" t="s">
        <v>313</v>
      </c>
      <c r="Q88" s="41" t="s">
        <v>464</v>
      </c>
    </row>
    <row r="89" spans="1:17" x14ac:dyDescent="0.25">
      <c r="A89" s="6" t="s">
        <v>174</v>
      </c>
      <c r="B89" s="22" t="s">
        <v>175</v>
      </c>
      <c r="C89" s="11">
        <v>2250.36</v>
      </c>
      <c r="D89" s="9">
        <v>909.72</v>
      </c>
      <c r="E89" s="9">
        <v>0</v>
      </c>
      <c r="F89" s="20">
        <v>2250.36</v>
      </c>
      <c r="G89" s="8">
        <v>398.75</v>
      </c>
      <c r="H89" s="9">
        <v>0</v>
      </c>
      <c r="I89" s="9">
        <v>0</v>
      </c>
      <c r="J89" s="10">
        <v>398.75</v>
      </c>
      <c r="K89" s="8">
        <v>0</v>
      </c>
      <c r="L89" s="9">
        <v>0</v>
      </c>
      <c r="M89" s="9">
        <v>0</v>
      </c>
      <c r="N89" s="10">
        <v>0</v>
      </c>
      <c r="O89" s="31" t="s">
        <v>321</v>
      </c>
      <c r="P89" s="39" t="s">
        <v>313</v>
      </c>
      <c r="Q89" s="41" t="s">
        <v>358</v>
      </c>
    </row>
    <row r="90" spans="1:17" ht="30" x14ac:dyDescent="0.25">
      <c r="A90" s="6" t="s">
        <v>176</v>
      </c>
      <c r="B90" s="22" t="s">
        <v>177</v>
      </c>
      <c r="C90" s="11">
        <v>2249.7600000000002</v>
      </c>
      <c r="D90" s="9">
        <v>1867.32</v>
      </c>
      <c r="E90" s="9">
        <v>0</v>
      </c>
      <c r="F90" s="20">
        <v>2249.7600000000002</v>
      </c>
      <c r="G90" s="8">
        <v>374.27</v>
      </c>
      <c r="H90" s="9">
        <v>0</v>
      </c>
      <c r="I90" s="9">
        <v>0</v>
      </c>
      <c r="J90" s="10">
        <v>374.27</v>
      </c>
      <c r="K90" s="8">
        <v>0</v>
      </c>
      <c r="L90" s="9">
        <v>0</v>
      </c>
      <c r="M90" s="9">
        <v>0</v>
      </c>
      <c r="N90" s="10">
        <v>0</v>
      </c>
      <c r="O90" s="31" t="s">
        <v>321</v>
      </c>
      <c r="P90" s="39" t="s">
        <v>313</v>
      </c>
      <c r="Q90" s="41" t="s">
        <v>366</v>
      </c>
    </row>
    <row r="91" spans="1:17" x14ac:dyDescent="0.25">
      <c r="A91" s="6" t="s">
        <v>178</v>
      </c>
      <c r="B91" s="22" t="s">
        <v>179</v>
      </c>
      <c r="C91" s="11">
        <v>2202.48</v>
      </c>
      <c r="D91" s="9">
        <v>718.2</v>
      </c>
      <c r="E91" s="9">
        <v>0</v>
      </c>
      <c r="F91" s="20">
        <v>2202.48</v>
      </c>
      <c r="G91" s="8">
        <v>390.26</v>
      </c>
      <c r="H91" s="9">
        <v>0</v>
      </c>
      <c r="I91" s="9">
        <v>0</v>
      </c>
      <c r="J91" s="10">
        <v>390.26</v>
      </c>
      <c r="K91" s="8">
        <v>0</v>
      </c>
      <c r="L91" s="9">
        <v>0</v>
      </c>
      <c r="M91" s="9">
        <v>0</v>
      </c>
      <c r="N91" s="10">
        <v>0</v>
      </c>
      <c r="O91" s="31" t="s">
        <v>321</v>
      </c>
      <c r="P91" s="39" t="s">
        <v>313</v>
      </c>
      <c r="Q91" s="41"/>
    </row>
    <row r="92" spans="1:17" x14ac:dyDescent="0.25">
      <c r="A92" s="6" t="s">
        <v>180</v>
      </c>
      <c r="B92" s="22" t="s">
        <v>181</v>
      </c>
      <c r="C92" s="11">
        <v>2154.6</v>
      </c>
      <c r="D92" s="9">
        <v>766.08</v>
      </c>
      <c r="E92" s="9">
        <v>0</v>
      </c>
      <c r="F92" s="20">
        <v>2154.6</v>
      </c>
      <c r="G92" s="8">
        <v>449.64</v>
      </c>
      <c r="H92" s="9">
        <v>0</v>
      </c>
      <c r="I92" s="9">
        <v>0</v>
      </c>
      <c r="J92" s="10">
        <v>449.64</v>
      </c>
      <c r="K92" s="8">
        <v>0</v>
      </c>
      <c r="L92" s="9">
        <v>0</v>
      </c>
      <c r="M92" s="9">
        <v>0</v>
      </c>
      <c r="N92" s="10">
        <v>0</v>
      </c>
      <c r="O92" s="31" t="s">
        <v>321</v>
      </c>
      <c r="P92" s="39" t="s">
        <v>313</v>
      </c>
      <c r="Q92" s="41" t="s">
        <v>470</v>
      </c>
    </row>
    <row r="93" spans="1:17" x14ac:dyDescent="0.25">
      <c r="A93" s="6" t="s">
        <v>182</v>
      </c>
      <c r="B93" s="22" t="s">
        <v>183</v>
      </c>
      <c r="C93" s="11">
        <v>2106.7199999999998</v>
      </c>
      <c r="D93" s="9">
        <v>526.67999999999995</v>
      </c>
      <c r="E93" s="9">
        <v>0</v>
      </c>
      <c r="F93" s="20">
        <v>2106.7199999999998</v>
      </c>
      <c r="G93" s="8">
        <v>373.29</v>
      </c>
      <c r="H93" s="9">
        <v>0</v>
      </c>
      <c r="I93" s="9">
        <v>0</v>
      </c>
      <c r="J93" s="10">
        <v>373.29</v>
      </c>
      <c r="K93" s="8">
        <v>1492.13</v>
      </c>
      <c r="L93" s="9">
        <v>0</v>
      </c>
      <c r="M93" s="9">
        <v>0</v>
      </c>
      <c r="N93" s="10">
        <v>1492.13</v>
      </c>
      <c r="O93" s="31" t="s">
        <v>321</v>
      </c>
      <c r="P93" s="39" t="s">
        <v>313</v>
      </c>
      <c r="Q93" s="41" t="s">
        <v>422</v>
      </c>
    </row>
    <row r="94" spans="1:17" x14ac:dyDescent="0.25">
      <c r="A94" s="6" t="s">
        <v>184</v>
      </c>
      <c r="B94" s="22" t="s">
        <v>185</v>
      </c>
      <c r="C94" s="11">
        <v>2083.58</v>
      </c>
      <c r="D94" s="9">
        <v>1118.2</v>
      </c>
      <c r="E94" s="9">
        <v>0</v>
      </c>
      <c r="F94" s="20">
        <v>2083.58</v>
      </c>
      <c r="G94" s="8">
        <v>0</v>
      </c>
      <c r="H94" s="9">
        <v>0</v>
      </c>
      <c r="I94" s="9">
        <v>0</v>
      </c>
      <c r="J94" s="10">
        <v>0</v>
      </c>
      <c r="K94" s="8">
        <v>0</v>
      </c>
      <c r="L94" s="9">
        <v>0</v>
      </c>
      <c r="M94" s="9">
        <v>0</v>
      </c>
      <c r="N94" s="10">
        <v>0</v>
      </c>
      <c r="O94" s="31" t="s">
        <v>321</v>
      </c>
      <c r="P94" s="39" t="s">
        <v>313</v>
      </c>
      <c r="Q94" s="41" t="s">
        <v>433</v>
      </c>
    </row>
    <row r="95" spans="1:17" x14ac:dyDescent="0.25">
      <c r="A95" s="6" t="s">
        <v>186</v>
      </c>
      <c r="B95" s="22" t="s">
        <v>187</v>
      </c>
      <c r="C95" s="11">
        <v>2058.84</v>
      </c>
      <c r="D95" s="9">
        <v>574.55999999999995</v>
      </c>
      <c r="E95" s="9">
        <v>0</v>
      </c>
      <c r="F95" s="20">
        <v>2058.84</v>
      </c>
      <c r="G95" s="8">
        <v>364.81</v>
      </c>
      <c r="H95" s="9">
        <v>0</v>
      </c>
      <c r="I95" s="9">
        <v>0</v>
      </c>
      <c r="J95" s="10">
        <v>364.81</v>
      </c>
      <c r="K95" s="8">
        <v>0</v>
      </c>
      <c r="L95" s="9">
        <v>0</v>
      </c>
      <c r="M95" s="9">
        <v>0</v>
      </c>
      <c r="N95" s="10">
        <v>0</v>
      </c>
      <c r="O95" s="31" t="s">
        <v>319</v>
      </c>
      <c r="P95" s="39" t="s">
        <v>313</v>
      </c>
      <c r="Q95" s="41" t="s">
        <v>417</v>
      </c>
    </row>
    <row r="96" spans="1:17" x14ac:dyDescent="0.25">
      <c r="A96" s="6" t="s">
        <v>188</v>
      </c>
      <c r="B96" s="22" t="s">
        <v>189</v>
      </c>
      <c r="C96" s="11">
        <v>2047.88</v>
      </c>
      <c r="D96" s="9">
        <v>447.88</v>
      </c>
      <c r="E96" s="9">
        <v>0</v>
      </c>
      <c r="F96" s="20">
        <v>2047.88</v>
      </c>
      <c r="G96" s="8">
        <v>390.28</v>
      </c>
      <c r="H96" s="9">
        <v>0</v>
      </c>
      <c r="I96" s="9">
        <v>0</v>
      </c>
      <c r="J96" s="10">
        <v>390.28</v>
      </c>
      <c r="K96" s="8">
        <v>0</v>
      </c>
      <c r="L96" s="9">
        <v>0</v>
      </c>
      <c r="M96" s="9">
        <v>0</v>
      </c>
      <c r="N96" s="10">
        <v>0</v>
      </c>
      <c r="O96" s="31" t="s">
        <v>324</v>
      </c>
      <c r="P96" s="39" t="s">
        <v>313</v>
      </c>
      <c r="Q96" s="41" t="s">
        <v>401</v>
      </c>
    </row>
    <row r="97" spans="1:17" x14ac:dyDescent="0.25">
      <c r="A97" s="6" t="s">
        <v>190</v>
      </c>
      <c r="B97" s="22" t="s">
        <v>191</v>
      </c>
      <c r="C97" s="11">
        <v>2030.55</v>
      </c>
      <c r="D97" s="9">
        <v>1051.42</v>
      </c>
      <c r="E97" s="9">
        <v>0</v>
      </c>
      <c r="F97" s="20">
        <v>2030.55</v>
      </c>
      <c r="G97" s="8">
        <v>653.26</v>
      </c>
      <c r="H97" s="9">
        <v>288.45999999999998</v>
      </c>
      <c r="I97" s="9">
        <v>0</v>
      </c>
      <c r="J97" s="10">
        <v>941.72</v>
      </c>
      <c r="K97" s="8">
        <v>2611.23</v>
      </c>
      <c r="L97" s="9">
        <v>1153.01</v>
      </c>
      <c r="M97" s="9">
        <v>0</v>
      </c>
      <c r="N97" s="10">
        <v>3764.24</v>
      </c>
      <c r="O97" s="31" t="s">
        <v>321</v>
      </c>
      <c r="P97" s="39" t="s">
        <v>313</v>
      </c>
      <c r="Q97" s="41" t="s">
        <v>421</v>
      </c>
    </row>
    <row r="98" spans="1:17" x14ac:dyDescent="0.25">
      <c r="A98" s="6" t="s">
        <v>192</v>
      </c>
      <c r="B98" s="22" t="s">
        <v>193</v>
      </c>
      <c r="C98" s="11">
        <v>2023.8</v>
      </c>
      <c r="D98" s="9">
        <v>1101.24</v>
      </c>
      <c r="E98" s="9">
        <v>0</v>
      </c>
      <c r="F98" s="20">
        <v>2023.8</v>
      </c>
      <c r="G98" s="8">
        <v>568.41999999999996</v>
      </c>
      <c r="H98" s="9">
        <v>0</v>
      </c>
      <c r="I98" s="9">
        <v>0</v>
      </c>
      <c r="J98" s="10">
        <v>568.41999999999996</v>
      </c>
      <c r="K98" s="8">
        <v>1559.96</v>
      </c>
      <c r="L98" s="9">
        <v>0</v>
      </c>
      <c r="M98" s="9">
        <v>0</v>
      </c>
      <c r="N98" s="10">
        <v>1559.96</v>
      </c>
      <c r="O98" s="31" t="s">
        <v>321</v>
      </c>
      <c r="P98" s="39" t="s">
        <v>313</v>
      </c>
      <c r="Q98" s="41" t="s">
        <v>398</v>
      </c>
    </row>
    <row r="99" spans="1:17" x14ac:dyDescent="0.25">
      <c r="A99" s="6" t="s">
        <v>194</v>
      </c>
      <c r="B99" s="22" t="s">
        <v>195</v>
      </c>
      <c r="C99" s="11">
        <v>2019.93</v>
      </c>
      <c r="D99" s="9">
        <v>594.5</v>
      </c>
      <c r="E99" s="9">
        <v>0</v>
      </c>
      <c r="F99" s="20">
        <v>2019.93</v>
      </c>
      <c r="G99" s="8">
        <v>407.23</v>
      </c>
      <c r="H99" s="9">
        <v>0</v>
      </c>
      <c r="I99" s="9">
        <v>0</v>
      </c>
      <c r="J99" s="10">
        <v>407.23</v>
      </c>
      <c r="K99" s="8">
        <v>0</v>
      </c>
      <c r="L99" s="9">
        <v>0</v>
      </c>
      <c r="M99" s="9">
        <v>0</v>
      </c>
      <c r="N99" s="10">
        <v>0</v>
      </c>
      <c r="O99" s="31" t="s">
        <v>321</v>
      </c>
      <c r="P99" s="39" t="s">
        <v>313</v>
      </c>
      <c r="Q99" s="41" t="s">
        <v>375</v>
      </c>
    </row>
    <row r="100" spans="1:17" x14ac:dyDescent="0.25">
      <c r="A100" s="6" t="s">
        <v>196</v>
      </c>
      <c r="B100" s="22" t="s">
        <v>197</v>
      </c>
      <c r="C100" s="11">
        <v>1935.14</v>
      </c>
      <c r="D100" s="9">
        <v>943.63</v>
      </c>
      <c r="E100" s="9">
        <v>0</v>
      </c>
      <c r="F100" s="20">
        <v>1935.14</v>
      </c>
      <c r="G100" s="8">
        <v>364.81</v>
      </c>
      <c r="H100" s="9">
        <v>0</v>
      </c>
      <c r="I100" s="9">
        <v>0</v>
      </c>
      <c r="J100" s="10">
        <v>364.81</v>
      </c>
      <c r="K100" s="8">
        <v>1458.21</v>
      </c>
      <c r="L100" s="9">
        <v>0</v>
      </c>
      <c r="M100" s="9">
        <v>0</v>
      </c>
      <c r="N100" s="10">
        <v>1458.21</v>
      </c>
      <c r="O100" s="31" t="s">
        <v>319</v>
      </c>
      <c r="P100" s="39" t="s">
        <v>313</v>
      </c>
      <c r="Q100" s="41" t="s">
        <v>411</v>
      </c>
    </row>
    <row r="101" spans="1:17" x14ac:dyDescent="0.25">
      <c r="A101" s="6" t="s">
        <v>198</v>
      </c>
      <c r="B101" s="22" t="s">
        <v>199</v>
      </c>
      <c r="C101" s="11">
        <v>1867.32</v>
      </c>
      <c r="D101" s="9">
        <v>383.04</v>
      </c>
      <c r="E101" s="9">
        <v>0</v>
      </c>
      <c r="F101" s="20">
        <v>1867.32</v>
      </c>
      <c r="G101" s="8">
        <v>330.87</v>
      </c>
      <c r="H101" s="9">
        <v>0</v>
      </c>
      <c r="I101" s="9">
        <v>0</v>
      </c>
      <c r="J101" s="10">
        <v>330.87</v>
      </c>
      <c r="K101" s="8">
        <v>0</v>
      </c>
      <c r="L101" s="9">
        <v>0</v>
      </c>
      <c r="M101" s="9">
        <v>0</v>
      </c>
      <c r="N101" s="10">
        <v>0</v>
      </c>
      <c r="O101" s="31" t="s">
        <v>321</v>
      </c>
      <c r="P101" s="39" t="s">
        <v>313</v>
      </c>
      <c r="Q101" s="41" t="s">
        <v>416</v>
      </c>
    </row>
    <row r="102" spans="1:17" x14ac:dyDescent="0.25">
      <c r="A102" s="6" t="s">
        <v>200</v>
      </c>
      <c r="B102" s="22" t="s">
        <v>201</v>
      </c>
      <c r="C102" s="11">
        <v>1867.32</v>
      </c>
      <c r="D102" s="9">
        <v>1292.76</v>
      </c>
      <c r="E102" s="9">
        <v>0</v>
      </c>
      <c r="F102" s="20">
        <v>1867.32</v>
      </c>
      <c r="G102" s="8">
        <v>519.44000000000005</v>
      </c>
      <c r="H102" s="9">
        <v>0</v>
      </c>
      <c r="I102" s="9">
        <v>0</v>
      </c>
      <c r="J102" s="10">
        <v>519.44000000000005</v>
      </c>
      <c r="K102" s="8">
        <v>0</v>
      </c>
      <c r="L102" s="9">
        <v>0</v>
      </c>
      <c r="M102" s="9">
        <v>0</v>
      </c>
      <c r="N102" s="10">
        <v>0</v>
      </c>
      <c r="O102" s="31" t="s">
        <v>321</v>
      </c>
      <c r="P102" s="39" t="s">
        <v>313</v>
      </c>
      <c r="Q102" s="41" t="s">
        <v>362</v>
      </c>
    </row>
    <row r="103" spans="1:17" x14ac:dyDescent="0.25">
      <c r="A103" s="6" t="s">
        <v>202</v>
      </c>
      <c r="B103" s="22" t="s">
        <v>203</v>
      </c>
      <c r="C103" s="11">
        <v>1859.34</v>
      </c>
      <c r="D103" s="9">
        <v>352.12</v>
      </c>
      <c r="E103" s="9">
        <v>0</v>
      </c>
      <c r="F103" s="20">
        <v>1859.34</v>
      </c>
      <c r="G103" s="8">
        <v>373.29</v>
      </c>
      <c r="H103" s="9">
        <v>0</v>
      </c>
      <c r="I103" s="9">
        <v>0</v>
      </c>
      <c r="J103" s="10">
        <v>373.29</v>
      </c>
      <c r="K103" s="8">
        <v>0</v>
      </c>
      <c r="L103" s="9">
        <v>0</v>
      </c>
      <c r="M103" s="9">
        <v>0</v>
      </c>
      <c r="N103" s="10">
        <v>0</v>
      </c>
      <c r="O103" s="31" t="s">
        <v>321</v>
      </c>
      <c r="P103" s="39" t="s">
        <v>313</v>
      </c>
      <c r="Q103" s="41" t="s">
        <v>377</v>
      </c>
    </row>
    <row r="104" spans="1:17" x14ac:dyDescent="0.25">
      <c r="A104" s="6" t="s">
        <v>204</v>
      </c>
      <c r="B104" s="22" t="s">
        <v>205</v>
      </c>
      <c r="C104" s="11">
        <v>1842.37</v>
      </c>
      <c r="D104" s="9">
        <v>287.27999999999997</v>
      </c>
      <c r="E104" s="9">
        <v>0</v>
      </c>
      <c r="F104" s="20">
        <v>1842.37</v>
      </c>
      <c r="G104" s="8">
        <v>364.81</v>
      </c>
      <c r="H104" s="9">
        <v>0</v>
      </c>
      <c r="I104" s="9">
        <v>0</v>
      </c>
      <c r="J104" s="10">
        <v>364.81</v>
      </c>
      <c r="K104" s="8">
        <v>0</v>
      </c>
      <c r="L104" s="9">
        <v>0</v>
      </c>
      <c r="M104" s="9">
        <v>0</v>
      </c>
      <c r="N104" s="10">
        <v>0</v>
      </c>
      <c r="O104" s="31" t="s">
        <v>321</v>
      </c>
      <c r="P104" s="39" t="s">
        <v>313</v>
      </c>
      <c r="Q104" s="41" t="s">
        <v>350</v>
      </c>
    </row>
    <row r="105" spans="1:17" x14ac:dyDescent="0.25">
      <c r="A105" s="6" t="s">
        <v>206</v>
      </c>
      <c r="B105" s="22" t="s">
        <v>207</v>
      </c>
      <c r="C105" s="11">
        <v>1819.44</v>
      </c>
      <c r="D105" s="9">
        <v>526.67999999999995</v>
      </c>
      <c r="E105" s="9">
        <v>0</v>
      </c>
      <c r="F105" s="20">
        <v>1819.44</v>
      </c>
      <c r="G105" s="8">
        <v>390.26</v>
      </c>
      <c r="H105" s="9">
        <v>0</v>
      </c>
      <c r="I105" s="9">
        <v>0</v>
      </c>
      <c r="J105" s="10">
        <v>390.26</v>
      </c>
      <c r="K105" s="8">
        <v>0</v>
      </c>
      <c r="L105" s="9">
        <v>0</v>
      </c>
      <c r="M105" s="9">
        <v>0</v>
      </c>
      <c r="N105" s="10">
        <v>0</v>
      </c>
      <c r="O105" s="31" t="s">
        <v>321</v>
      </c>
      <c r="P105" s="39" t="s">
        <v>313</v>
      </c>
      <c r="Q105" s="41" t="s">
        <v>426</v>
      </c>
    </row>
    <row r="106" spans="1:17" x14ac:dyDescent="0.25">
      <c r="A106" s="6" t="s">
        <v>208</v>
      </c>
      <c r="B106" s="22" t="s">
        <v>209</v>
      </c>
      <c r="C106" s="11">
        <v>1819.44</v>
      </c>
      <c r="D106" s="9">
        <v>1388.52</v>
      </c>
      <c r="E106" s="9">
        <v>0</v>
      </c>
      <c r="F106" s="20">
        <v>1819.44</v>
      </c>
      <c r="G106" s="8">
        <v>322.39999999999998</v>
      </c>
      <c r="H106" s="9">
        <v>0</v>
      </c>
      <c r="I106" s="9">
        <v>0</v>
      </c>
      <c r="J106" s="10">
        <v>322.39999999999998</v>
      </c>
      <c r="K106" s="8">
        <v>0</v>
      </c>
      <c r="L106" s="9">
        <v>0</v>
      </c>
      <c r="M106" s="9">
        <v>0</v>
      </c>
      <c r="N106" s="10">
        <v>0</v>
      </c>
      <c r="O106" s="31" t="s">
        <v>319</v>
      </c>
      <c r="P106" s="39" t="s">
        <v>313</v>
      </c>
      <c r="Q106" s="41" t="s">
        <v>462</v>
      </c>
    </row>
    <row r="107" spans="1:17" x14ac:dyDescent="0.25">
      <c r="A107" s="6" t="s">
        <v>210</v>
      </c>
      <c r="B107" s="22" t="s">
        <v>211</v>
      </c>
      <c r="C107" s="11">
        <v>1762.67</v>
      </c>
      <c r="D107" s="9">
        <v>680.33</v>
      </c>
      <c r="E107" s="9">
        <v>0</v>
      </c>
      <c r="F107" s="20">
        <v>1762.67</v>
      </c>
      <c r="G107" s="8">
        <v>746.59</v>
      </c>
      <c r="H107" s="9">
        <v>186.65</v>
      </c>
      <c r="I107" s="9">
        <v>0</v>
      </c>
      <c r="J107" s="10">
        <v>933.24</v>
      </c>
      <c r="K107" s="8">
        <v>0</v>
      </c>
      <c r="L107" s="9">
        <v>0</v>
      </c>
      <c r="M107" s="9">
        <v>0</v>
      </c>
      <c r="N107" s="10">
        <v>0</v>
      </c>
      <c r="O107" s="31" t="s">
        <v>321</v>
      </c>
      <c r="P107" s="39" t="s">
        <v>313</v>
      </c>
      <c r="Q107" s="41" t="s">
        <v>369</v>
      </c>
    </row>
    <row r="108" spans="1:17" x14ac:dyDescent="0.25">
      <c r="A108" s="6" t="s">
        <v>212</v>
      </c>
      <c r="B108" s="22" t="s">
        <v>213</v>
      </c>
      <c r="C108" s="11">
        <v>1761.57</v>
      </c>
      <c r="D108" s="9">
        <v>856.84</v>
      </c>
      <c r="E108" s="9">
        <v>0</v>
      </c>
      <c r="F108" s="20">
        <v>1761.57</v>
      </c>
      <c r="G108" s="8">
        <v>653.27</v>
      </c>
      <c r="H108" s="9">
        <v>0</v>
      </c>
      <c r="I108" s="9">
        <v>0</v>
      </c>
      <c r="J108" s="10">
        <v>653.27</v>
      </c>
      <c r="K108" s="8">
        <v>847.8</v>
      </c>
      <c r="L108" s="9">
        <v>0</v>
      </c>
      <c r="M108" s="9">
        <v>0</v>
      </c>
      <c r="N108" s="10">
        <v>847.8</v>
      </c>
      <c r="O108" s="31" t="s">
        <v>321</v>
      </c>
      <c r="P108" s="39" t="s">
        <v>313</v>
      </c>
      <c r="Q108" s="41" t="s">
        <v>425</v>
      </c>
    </row>
    <row r="109" spans="1:17" x14ac:dyDescent="0.25">
      <c r="A109" s="6" t="s">
        <v>214</v>
      </c>
      <c r="B109" s="22" t="s">
        <v>215</v>
      </c>
      <c r="C109" s="11">
        <v>1723.68</v>
      </c>
      <c r="D109" s="9">
        <v>1149.1199999999999</v>
      </c>
      <c r="E109" s="9">
        <v>0</v>
      </c>
      <c r="F109" s="20">
        <v>1723.68</v>
      </c>
      <c r="G109" s="8">
        <v>0</v>
      </c>
      <c r="H109" s="9">
        <v>0</v>
      </c>
      <c r="I109" s="9">
        <v>0</v>
      </c>
      <c r="J109" s="10">
        <v>0</v>
      </c>
      <c r="K109" s="8">
        <v>0</v>
      </c>
      <c r="L109" s="9">
        <v>0</v>
      </c>
      <c r="M109" s="9">
        <v>0</v>
      </c>
      <c r="N109" s="10">
        <v>0</v>
      </c>
      <c r="O109" s="31" t="s">
        <v>319</v>
      </c>
      <c r="P109" s="39" t="s">
        <v>313</v>
      </c>
      <c r="Q109" s="41" t="s">
        <v>434</v>
      </c>
    </row>
    <row r="110" spans="1:17" x14ac:dyDescent="0.25">
      <c r="A110" s="6" t="s">
        <v>216</v>
      </c>
      <c r="B110" s="22" t="s">
        <v>217</v>
      </c>
      <c r="C110" s="11">
        <v>2061.84</v>
      </c>
      <c r="D110" s="9">
        <v>735.16</v>
      </c>
      <c r="E110" s="9">
        <v>383.04</v>
      </c>
      <c r="F110" s="20">
        <v>1678.8</v>
      </c>
      <c r="G110" s="8">
        <v>432.67</v>
      </c>
      <c r="H110" s="9">
        <v>0</v>
      </c>
      <c r="I110" s="9">
        <v>135.74</v>
      </c>
      <c r="J110" s="10">
        <v>296.93</v>
      </c>
      <c r="K110" s="8">
        <v>0</v>
      </c>
      <c r="L110" s="9">
        <v>0</v>
      </c>
      <c r="M110" s="9">
        <v>0</v>
      </c>
      <c r="N110" s="10">
        <v>0</v>
      </c>
      <c r="O110" s="31" t="s">
        <v>321</v>
      </c>
      <c r="P110" s="39" t="s">
        <v>313</v>
      </c>
      <c r="Q110" s="41" t="s">
        <v>329</v>
      </c>
    </row>
    <row r="111" spans="1:17" x14ac:dyDescent="0.25">
      <c r="A111" s="6" t="s">
        <v>218</v>
      </c>
      <c r="B111" s="22" t="s">
        <v>219</v>
      </c>
      <c r="C111" s="11">
        <v>1675.8</v>
      </c>
      <c r="D111" s="9">
        <v>813.96</v>
      </c>
      <c r="E111" s="9">
        <v>0</v>
      </c>
      <c r="F111" s="20">
        <v>1675.8</v>
      </c>
      <c r="G111" s="8">
        <v>296.94</v>
      </c>
      <c r="H111" s="9">
        <v>0</v>
      </c>
      <c r="I111" s="9">
        <v>0</v>
      </c>
      <c r="J111" s="10">
        <v>296.94</v>
      </c>
      <c r="K111" s="8">
        <v>0</v>
      </c>
      <c r="L111" s="9">
        <v>0</v>
      </c>
      <c r="M111" s="9">
        <v>0</v>
      </c>
      <c r="N111" s="10">
        <v>0</v>
      </c>
      <c r="O111" s="31" t="s">
        <v>319</v>
      </c>
      <c r="P111" s="39" t="s">
        <v>313</v>
      </c>
      <c r="Q111" s="41" t="s">
        <v>423</v>
      </c>
    </row>
    <row r="112" spans="1:17" x14ac:dyDescent="0.25">
      <c r="A112" s="6" t="s">
        <v>220</v>
      </c>
      <c r="B112" s="22" t="s">
        <v>221</v>
      </c>
      <c r="C112" s="11">
        <v>1675.8</v>
      </c>
      <c r="D112" s="9">
        <v>335.16</v>
      </c>
      <c r="E112" s="9">
        <v>0</v>
      </c>
      <c r="F112" s="20">
        <v>1675.8</v>
      </c>
      <c r="G112" s="8">
        <v>296.95</v>
      </c>
      <c r="H112" s="9">
        <v>0</v>
      </c>
      <c r="I112" s="9">
        <v>0</v>
      </c>
      <c r="J112" s="10">
        <v>296.95</v>
      </c>
      <c r="K112" s="8">
        <v>0</v>
      </c>
      <c r="L112" s="9">
        <v>0</v>
      </c>
      <c r="M112" s="9">
        <v>0</v>
      </c>
      <c r="N112" s="10">
        <v>0</v>
      </c>
      <c r="O112" s="31" t="s">
        <v>321</v>
      </c>
      <c r="P112" s="39" t="s">
        <v>313</v>
      </c>
      <c r="Q112" s="41" t="s">
        <v>453</v>
      </c>
    </row>
    <row r="113" spans="1:17" ht="30" x14ac:dyDescent="0.25">
      <c r="A113" s="6" t="s">
        <v>222</v>
      </c>
      <c r="B113" s="22" t="s">
        <v>223</v>
      </c>
      <c r="C113" s="11">
        <v>2299.4</v>
      </c>
      <c r="D113" s="9">
        <v>670.32</v>
      </c>
      <c r="E113" s="9">
        <v>670.32</v>
      </c>
      <c r="F113" s="20">
        <v>1629.08</v>
      </c>
      <c r="G113" s="8">
        <v>0</v>
      </c>
      <c r="H113" s="9">
        <v>0</v>
      </c>
      <c r="I113" s="9">
        <v>0</v>
      </c>
      <c r="J113" s="10">
        <v>0</v>
      </c>
      <c r="K113" s="8">
        <v>0</v>
      </c>
      <c r="L113" s="9">
        <v>0</v>
      </c>
      <c r="M113" s="9">
        <v>0</v>
      </c>
      <c r="N113" s="10">
        <v>0</v>
      </c>
      <c r="O113" s="31" t="s">
        <v>321</v>
      </c>
      <c r="P113" s="39" t="s">
        <v>313</v>
      </c>
      <c r="Q113" s="41" t="s">
        <v>458</v>
      </c>
    </row>
    <row r="114" spans="1:17" x14ac:dyDescent="0.25">
      <c r="A114" s="6" t="s">
        <v>224</v>
      </c>
      <c r="B114" s="22" t="s">
        <v>225</v>
      </c>
      <c r="C114" s="11">
        <v>1608.05</v>
      </c>
      <c r="D114" s="9">
        <v>371.09</v>
      </c>
      <c r="E114" s="9">
        <v>0</v>
      </c>
      <c r="F114" s="20">
        <v>1608.05</v>
      </c>
      <c r="G114" s="8">
        <v>339.36</v>
      </c>
      <c r="H114" s="9">
        <v>101.81</v>
      </c>
      <c r="I114" s="9">
        <v>0</v>
      </c>
      <c r="J114" s="10">
        <v>441.17</v>
      </c>
      <c r="K114" s="8">
        <v>1356.49</v>
      </c>
      <c r="L114" s="9">
        <v>406.94</v>
      </c>
      <c r="M114" s="9">
        <v>0</v>
      </c>
      <c r="N114" s="10">
        <v>1763.43</v>
      </c>
      <c r="O114" s="31" t="s">
        <v>321</v>
      </c>
      <c r="P114" s="39" t="s">
        <v>313</v>
      </c>
      <c r="Q114" s="41" t="s">
        <v>334</v>
      </c>
    </row>
    <row r="115" spans="1:17" x14ac:dyDescent="0.25">
      <c r="A115" s="6" t="s">
        <v>226</v>
      </c>
      <c r="B115" s="22" t="s">
        <v>227</v>
      </c>
      <c r="C115" s="11">
        <v>1532.16</v>
      </c>
      <c r="D115" s="9">
        <v>622.44000000000005</v>
      </c>
      <c r="E115" s="9">
        <v>0</v>
      </c>
      <c r="F115" s="20">
        <v>1532.16</v>
      </c>
      <c r="G115" s="8">
        <v>271.49</v>
      </c>
      <c r="H115" s="9">
        <v>0</v>
      </c>
      <c r="I115" s="9">
        <v>0</v>
      </c>
      <c r="J115" s="10">
        <v>271.49</v>
      </c>
      <c r="K115" s="8">
        <v>949.53</v>
      </c>
      <c r="L115" s="9">
        <v>0</v>
      </c>
      <c r="M115" s="9">
        <v>0</v>
      </c>
      <c r="N115" s="10">
        <v>949.53</v>
      </c>
      <c r="O115" s="31" t="s">
        <v>323</v>
      </c>
      <c r="P115" s="39" t="s">
        <v>313</v>
      </c>
      <c r="Q115" s="41" t="s">
        <v>340</v>
      </c>
    </row>
    <row r="116" spans="1:17" x14ac:dyDescent="0.25">
      <c r="A116" s="6" t="s">
        <v>228</v>
      </c>
      <c r="B116" s="22" t="s">
        <v>229</v>
      </c>
      <c r="C116" s="11">
        <v>1442.39</v>
      </c>
      <c r="D116" s="9">
        <v>208.48</v>
      </c>
      <c r="E116" s="9">
        <v>0</v>
      </c>
      <c r="F116" s="20">
        <v>1442.39</v>
      </c>
      <c r="G116" s="8">
        <v>288.45</v>
      </c>
      <c r="H116" s="9">
        <v>0</v>
      </c>
      <c r="I116" s="9">
        <v>0</v>
      </c>
      <c r="J116" s="10">
        <v>288.45</v>
      </c>
      <c r="K116" s="8">
        <v>339.11</v>
      </c>
      <c r="L116" s="9">
        <v>0</v>
      </c>
      <c r="M116" s="9">
        <v>0</v>
      </c>
      <c r="N116" s="10">
        <v>339.11</v>
      </c>
      <c r="O116" s="31" t="s">
        <v>321</v>
      </c>
      <c r="P116" s="39" t="s">
        <v>313</v>
      </c>
      <c r="Q116" s="41" t="s">
        <v>460</v>
      </c>
    </row>
    <row r="117" spans="1:17" x14ac:dyDescent="0.25">
      <c r="A117" s="6" t="s">
        <v>230</v>
      </c>
      <c r="B117" s="22" t="s">
        <v>231</v>
      </c>
      <c r="C117" s="11">
        <v>1436.4</v>
      </c>
      <c r="D117" s="9">
        <v>478.8</v>
      </c>
      <c r="E117" s="9">
        <v>0</v>
      </c>
      <c r="F117" s="20">
        <v>1436.4</v>
      </c>
      <c r="G117" s="8">
        <v>254.52</v>
      </c>
      <c r="H117" s="9">
        <v>0</v>
      </c>
      <c r="I117" s="9">
        <v>0</v>
      </c>
      <c r="J117" s="10">
        <v>254.52</v>
      </c>
      <c r="K117" s="8">
        <v>1017.36</v>
      </c>
      <c r="L117" s="9">
        <v>0</v>
      </c>
      <c r="M117" s="9">
        <v>0</v>
      </c>
      <c r="N117" s="10">
        <v>1017.36</v>
      </c>
      <c r="O117" s="31" t="s">
        <v>319</v>
      </c>
      <c r="P117" s="39" t="s">
        <v>313</v>
      </c>
      <c r="Q117" s="41" t="s">
        <v>427</v>
      </c>
    </row>
    <row r="118" spans="1:17" x14ac:dyDescent="0.25">
      <c r="A118" s="6" t="s">
        <v>232</v>
      </c>
      <c r="B118" s="22" t="s">
        <v>233</v>
      </c>
      <c r="C118" s="11">
        <v>1436.4</v>
      </c>
      <c r="D118" s="9">
        <v>335.16</v>
      </c>
      <c r="E118" s="9">
        <v>0</v>
      </c>
      <c r="F118" s="20">
        <v>1436.4</v>
      </c>
      <c r="G118" s="8">
        <v>322.39</v>
      </c>
      <c r="H118" s="9">
        <v>0</v>
      </c>
      <c r="I118" s="9">
        <v>0</v>
      </c>
      <c r="J118" s="10">
        <v>322.39</v>
      </c>
      <c r="K118" s="8">
        <v>0</v>
      </c>
      <c r="L118" s="9">
        <v>0</v>
      </c>
      <c r="M118" s="9">
        <v>0</v>
      </c>
      <c r="N118" s="10">
        <v>0</v>
      </c>
      <c r="O118" s="31" t="s">
        <v>321</v>
      </c>
      <c r="P118" s="39" t="s">
        <v>313</v>
      </c>
      <c r="Q118" s="41" t="s">
        <v>413</v>
      </c>
    </row>
    <row r="119" spans="1:17" ht="60" x14ac:dyDescent="0.25">
      <c r="A119" s="6" t="s">
        <v>234</v>
      </c>
      <c r="B119" s="22" t="s">
        <v>235</v>
      </c>
      <c r="C119" s="11">
        <v>1436.4</v>
      </c>
      <c r="D119" s="9">
        <v>143.63999999999999</v>
      </c>
      <c r="E119" s="9">
        <v>0</v>
      </c>
      <c r="F119" s="20">
        <v>1436.4</v>
      </c>
      <c r="G119" s="8">
        <v>251.8</v>
      </c>
      <c r="H119" s="9">
        <v>0</v>
      </c>
      <c r="I119" s="9">
        <v>0</v>
      </c>
      <c r="J119" s="10">
        <v>251.8</v>
      </c>
      <c r="K119" s="8">
        <v>0</v>
      </c>
      <c r="L119" s="9">
        <v>0</v>
      </c>
      <c r="M119" s="9">
        <v>0</v>
      </c>
      <c r="N119" s="10">
        <v>0</v>
      </c>
      <c r="O119" s="31" t="s">
        <v>321</v>
      </c>
      <c r="P119" s="39" t="s">
        <v>313</v>
      </c>
      <c r="Q119" s="41" t="s">
        <v>353</v>
      </c>
    </row>
    <row r="120" spans="1:17" x14ac:dyDescent="0.25">
      <c r="A120" s="6" t="s">
        <v>236</v>
      </c>
      <c r="B120" s="22" t="s">
        <v>237</v>
      </c>
      <c r="C120" s="11">
        <v>1405.49</v>
      </c>
      <c r="D120" s="9">
        <v>383.04</v>
      </c>
      <c r="E120" s="9">
        <v>0</v>
      </c>
      <c r="F120" s="20">
        <v>1405.49</v>
      </c>
      <c r="G120" s="8">
        <v>0</v>
      </c>
      <c r="H120" s="9">
        <v>0</v>
      </c>
      <c r="I120" s="9">
        <v>0</v>
      </c>
      <c r="J120" s="10">
        <v>0</v>
      </c>
      <c r="K120" s="8">
        <v>0</v>
      </c>
      <c r="L120" s="9">
        <v>0</v>
      </c>
      <c r="M120" s="9">
        <v>0</v>
      </c>
      <c r="N120" s="10">
        <v>0</v>
      </c>
      <c r="O120" s="31" t="s">
        <v>319</v>
      </c>
      <c r="P120" s="39" t="s">
        <v>313</v>
      </c>
      <c r="Q120" s="41" t="s">
        <v>472</v>
      </c>
    </row>
    <row r="121" spans="1:17" x14ac:dyDescent="0.25">
      <c r="A121" s="6" t="s">
        <v>238</v>
      </c>
      <c r="B121" s="22" t="s">
        <v>239</v>
      </c>
      <c r="C121" s="11">
        <v>1343.63</v>
      </c>
      <c r="D121" s="9">
        <v>560.59</v>
      </c>
      <c r="E121" s="9">
        <v>0</v>
      </c>
      <c r="F121" s="20">
        <v>1343.63</v>
      </c>
      <c r="G121" s="8">
        <v>381.78</v>
      </c>
      <c r="H121" s="9">
        <v>0</v>
      </c>
      <c r="I121" s="9">
        <v>0</v>
      </c>
      <c r="J121" s="10">
        <v>381.78</v>
      </c>
      <c r="K121" s="8">
        <v>0</v>
      </c>
      <c r="L121" s="9">
        <v>0</v>
      </c>
      <c r="M121" s="9">
        <v>0</v>
      </c>
      <c r="N121" s="10">
        <v>0</v>
      </c>
      <c r="O121" s="31" t="s">
        <v>319</v>
      </c>
      <c r="P121" s="39" t="s">
        <v>313</v>
      </c>
      <c r="Q121" s="41" t="s">
        <v>383</v>
      </c>
    </row>
    <row r="122" spans="1:17" x14ac:dyDescent="0.25">
      <c r="A122" s="6" t="s">
        <v>240</v>
      </c>
      <c r="B122" s="22" t="s">
        <v>241</v>
      </c>
      <c r="C122" s="11">
        <v>1340.64</v>
      </c>
      <c r="D122" s="9">
        <v>335.16</v>
      </c>
      <c r="E122" s="9">
        <v>0</v>
      </c>
      <c r="F122" s="20">
        <v>1340.64</v>
      </c>
      <c r="G122" s="8">
        <v>237.55</v>
      </c>
      <c r="H122" s="9">
        <v>0</v>
      </c>
      <c r="I122" s="9">
        <v>0</v>
      </c>
      <c r="J122" s="10">
        <v>237.55</v>
      </c>
      <c r="K122" s="8">
        <v>0</v>
      </c>
      <c r="L122" s="9">
        <v>0</v>
      </c>
      <c r="M122" s="9">
        <v>0</v>
      </c>
      <c r="N122" s="10">
        <v>0</v>
      </c>
      <c r="O122" s="31" t="s">
        <v>321</v>
      </c>
      <c r="P122" s="39" t="s">
        <v>313</v>
      </c>
      <c r="Q122" s="41" t="s">
        <v>395</v>
      </c>
    </row>
    <row r="123" spans="1:17" x14ac:dyDescent="0.25">
      <c r="A123" s="6" t="s">
        <v>242</v>
      </c>
      <c r="B123" s="22" t="s">
        <v>243</v>
      </c>
      <c r="C123" s="11">
        <v>1340.64</v>
      </c>
      <c r="D123" s="9">
        <v>383.04</v>
      </c>
      <c r="E123" s="9">
        <v>0</v>
      </c>
      <c r="F123" s="20">
        <v>1340.64</v>
      </c>
      <c r="G123" s="8">
        <v>237.55</v>
      </c>
      <c r="H123" s="9">
        <v>0</v>
      </c>
      <c r="I123" s="9">
        <v>0</v>
      </c>
      <c r="J123" s="10">
        <v>237.55</v>
      </c>
      <c r="K123" s="8">
        <v>0</v>
      </c>
      <c r="L123" s="9">
        <v>0</v>
      </c>
      <c r="M123" s="9">
        <v>0</v>
      </c>
      <c r="N123" s="10">
        <v>0</v>
      </c>
      <c r="O123" s="31" t="s">
        <v>319</v>
      </c>
      <c r="P123" s="39" t="s">
        <v>313</v>
      </c>
      <c r="Q123" s="41" t="s">
        <v>388</v>
      </c>
    </row>
    <row r="124" spans="1:17" ht="30" x14ac:dyDescent="0.25">
      <c r="A124" s="6" t="s">
        <v>244</v>
      </c>
      <c r="B124" s="22" t="s">
        <v>245</v>
      </c>
      <c r="C124" s="11">
        <v>1264.82</v>
      </c>
      <c r="D124" s="9">
        <v>656.35</v>
      </c>
      <c r="E124" s="9">
        <v>0</v>
      </c>
      <c r="F124" s="20">
        <v>1264.82</v>
      </c>
      <c r="G124" s="8">
        <v>246.04</v>
      </c>
      <c r="H124" s="9">
        <v>0</v>
      </c>
      <c r="I124" s="9">
        <v>0</v>
      </c>
      <c r="J124" s="10">
        <v>246.04</v>
      </c>
      <c r="K124" s="8">
        <v>0</v>
      </c>
      <c r="L124" s="9">
        <v>0</v>
      </c>
      <c r="M124" s="9">
        <v>0</v>
      </c>
      <c r="N124" s="10">
        <v>0</v>
      </c>
      <c r="O124" s="31" t="s">
        <v>319</v>
      </c>
      <c r="P124" s="39" t="s">
        <v>313</v>
      </c>
      <c r="Q124" s="41" t="s">
        <v>408</v>
      </c>
    </row>
    <row r="125" spans="1:17" x14ac:dyDescent="0.25">
      <c r="A125" s="6" t="s">
        <v>246</v>
      </c>
      <c r="B125" s="22" t="s">
        <v>247</v>
      </c>
      <c r="C125" s="11">
        <v>1247.8900000000001</v>
      </c>
      <c r="D125" s="9">
        <v>574.55999999999995</v>
      </c>
      <c r="E125" s="9">
        <v>0</v>
      </c>
      <c r="F125" s="20">
        <v>1247.8900000000001</v>
      </c>
      <c r="G125" s="8">
        <v>254.53</v>
      </c>
      <c r="H125" s="9">
        <v>0</v>
      </c>
      <c r="I125" s="9">
        <v>0</v>
      </c>
      <c r="J125" s="10">
        <v>254.53</v>
      </c>
      <c r="K125" s="8">
        <v>0</v>
      </c>
      <c r="L125" s="9">
        <v>0</v>
      </c>
      <c r="M125" s="9">
        <v>0</v>
      </c>
      <c r="N125" s="10">
        <v>0</v>
      </c>
      <c r="O125" s="31" t="s">
        <v>319</v>
      </c>
      <c r="P125" s="39" t="s">
        <v>313</v>
      </c>
      <c r="Q125" s="41" t="s">
        <v>407</v>
      </c>
    </row>
    <row r="126" spans="1:17" x14ac:dyDescent="0.25">
      <c r="A126" s="6">
        <v>14557</v>
      </c>
      <c r="B126" s="22" t="s">
        <v>248</v>
      </c>
      <c r="C126" s="11">
        <v>1724.2</v>
      </c>
      <c r="D126" s="9">
        <v>478.8</v>
      </c>
      <c r="E126" s="9">
        <v>478.8</v>
      </c>
      <c r="F126" s="20">
        <v>1245.4000000000001</v>
      </c>
      <c r="G126" s="8">
        <v>441.17</v>
      </c>
      <c r="H126" s="9">
        <v>0</v>
      </c>
      <c r="I126" s="9">
        <v>0</v>
      </c>
      <c r="J126" s="10">
        <v>441.17</v>
      </c>
      <c r="K126" s="8">
        <v>0</v>
      </c>
      <c r="L126" s="9">
        <v>0</v>
      </c>
      <c r="M126" s="9">
        <v>0</v>
      </c>
      <c r="N126" s="10">
        <v>0</v>
      </c>
      <c r="O126" s="31" t="s">
        <v>321</v>
      </c>
      <c r="P126" s="39" t="s">
        <v>313</v>
      </c>
      <c r="Q126" s="41"/>
    </row>
    <row r="127" spans="1:17" x14ac:dyDescent="0.25">
      <c r="A127" s="6" t="s">
        <v>249</v>
      </c>
      <c r="B127" s="22" t="s">
        <v>250</v>
      </c>
      <c r="C127" s="11">
        <v>1244.8800000000001</v>
      </c>
      <c r="D127" s="9">
        <v>622.44000000000005</v>
      </c>
      <c r="E127" s="9">
        <v>0</v>
      </c>
      <c r="F127" s="20">
        <v>1244.8800000000001</v>
      </c>
      <c r="G127" s="8">
        <v>0</v>
      </c>
      <c r="H127" s="9">
        <v>0</v>
      </c>
      <c r="I127" s="9">
        <v>0</v>
      </c>
      <c r="J127" s="10">
        <v>0</v>
      </c>
      <c r="K127" s="8">
        <v>0</v>
      </c>
      <c r="L127" s="9">
        <v>0</v>
      </c>
      <c r="M127" s="9">
        <v>0</v>
      </c>
      <c r="N127" s="10">
        <v>0</v>
      </c>
      <c r="O127" s="31" t="s">
        <v>319</v>
      </c>
      <c r="P127" s="39" t="s">
        <v>313</v>
      </c>
      <c r="Q127" s="41" t="s">
        <v>354</v>
      </c>
    </row>
    <row r="128" spans="1:17" x14ac:dyDescent="0.25">
      <c r="A128" s="6" t="s">
        <v>251</v>
      </c>
      <c r="B128" s="22" t="s">
        <v>252</v>
      </c>
      <c r="C128" s="11">
        <v>1244.8800000000001</v>
      </c>
      <c r="D128" s="9">
        <v>1149.1199999999999</v>
      </c>
      <c r="E128" s="9">
        <v>0</v>
      </c>
      <c r="F128" s="20">
        <v>1244.8800000000001</v>
      </c>
      <c r="G128" s="8">
        <v>220.59</v>
      </c>
      <c r="H128" s="9">
        <v>0</v>
      </c>
      <c r="I128" s="9">
        <v>0</v>
      </c>
      <c r="J128" s="10">
        <v>220.59</v>
      </c>
      <c r="K128" s="8">
        <v>0</v>
      </c>
      <c r="L128" s="9">
        <v>0</v>
      </c>
      <c r="M128" s="9">
        <v>0</v>
      </c>
      <c r="N128" s="10">
        <v>0</v>
      </c>
      <c r="O128" s="31" t="s">
        <v>321</v>
      </c>
      <c r="P128" s="39" t="s">
        <v>313</v>
      </c>
      <c r="Q128" s="41" t="s">
        <v>444</v>
      </c>
    </row>
    <row r="129" spans="1:17" x14ac:dyDescent="0.25">
      <c r="A129" s="6" t="s">
        <v>253</v>
      </c>
      <c r="B129" s="22" t="s">
        <v>254</v>
      </c>
      <c r="C129" s="11">
        <v>1244.8800000000001</v>
      </c>
      <c r="D129" s="9">
        <v>478.8</v>
      </c>
      <c r="E129" s="9">
        <v>0</v>
      </c>
      <c r="F129" s="20">
        <v>1244.8800000000001</v>
      </c>
      <c r="G129" s="8">
        <v>296.94</v>
      </c>
      <c r="H129" s="9">
        <v>0</v>
      </c>
      <c r="I129" s="9">
        <v>0</v>
      </c>
      <c r="J129" s="10">
        <v>296.94</v>
      </c>
      <c r="K129" s="8">
        <v>0</v>
      </c>
      <c r="L129" s="9">
        <v>0</v>
      </c>
      <c r="M129" s="9">
        <v>0</v>
      </c>
      <c r="N129" s="10">
        <v>0</v>
      </c>
      <c r="O129" s="31" t="s">
        <v>321</v>
      </c>
      <c r="P129" s="39" t="s">
        <v>313</v>
      </c>
      <c r="Q129" s="41" t="s">
        <v>336</v>
      </c>
    </row>
    <row r="130" spans="1:17" x14ac:dyDescent="0.25">
      <c r="A130" s="6" t="s">
        <v>255</v>
      </c>
      <c r="B130" s="22" t="s">
        <v>256</v>
      </c>
      <c r="C130" s="11">
        <v>1244.8800000000001</v>
      </c>
      <c r="D130" s="9">
        <v>430.92</v>
      </c>
      <c r="E130" s="9">
        <v>0</v>
      </c>
      <c r="F130" s="20">
        <v>1244.8800000000001</v>
      </c>
      <c r="G130" s="8">
        <v>0</v>
      </c>
      <c r="H130" s="9">
        <v>0</v>
      </c>
      <c r="I130" s="9">
        <v>0</v>
      </c>
      <c r="J130" s="10">
        <v>0</v>
      </c>
      <c r="K130" s="8">
        <v>0</v>
      </c>
      <c r="L130" s="9">
        <v>0</v>
      </c>
      <c r="M130" s="9">
        <v>0</v>
      </c>
      <c r="N130" s="10">
        <v>0</v>
      </c>
      <c r="O130" s="31" t="s">
        <v>323</v>
      </c>
      <c r="P130" s="39" t="s">
        <v>313</v>
      </c>
      <c r="Q130" s="41" t="s">
        <v>463</v>
      </c>
    </row>
    <row r="131" spans="1:17" x14ac:dyDescent="0.25">
      <c r="A131" s="6" t="s">
        <v>257</v>
      </c>
      <c r="B131" s="22" t="s">
        <v>258</v>
      </c>
      <c r="C131" s="11">
        <v>1244.28</v>
      </c>
      <c r="D131" s="9">
        <v>335.16</v>
      </c>
      <c r="E131" s="9">
        <v>0</v>
      </c>
      <c r="F131" s="20">
        <v>1244.28</v>
      </c>
      <c r="G131" s="8">
        <v>287.72000000000003</v>
      </c>
      <c r="H131" s="9">
        <v>0</v>
      </c>
      <c r="I131" s="9">
        <v>0</v>
      </c>
      <c r="J131" s="10">
        <v>287.72000000000003</v>
      </c>
      <c r="K131" s="8">
        <v>0</v>
      </c>
      <c r="L131" s="9">
        <v>0</v>
      </c>
      <c r="M131" s="9">
        <v>0</v>
      </c>
      <c r="N131" s="10">
        <v>0</v>
      </c>
      <c r="O131" s="31" t="s">
        <v>321</v>
      </c>
      <c r="P131" s="39" t="s">
        <v>313</v>
      </c>
      <c r="Q131" s="41" t="s">
        <v>394</v>
      </c>
    </row>
    <row r="132" spans="1:17" x14ac:dyDescent="0.25">
      <c r="A132" s="6" t="s">
        <v>259</v>
      </c>
      <c r="B132" s="22" t="s">
        <v>260</v>
      </c>
      <c r="C132" s="11">
        <v>1203.45</v>
      </c>
      <c r="D132" s="9">
        <v>430.92</v>
      </c>
      <c r="E132" s="9">
        <v>0</v>
      </c>
      <c r="F132" s="20">
        <v>1203.45</v>
      </c>
      <c r="G132" s="8">
        <v>0</v>
      </c>
      <c r="H132" s="9">
        <v>0</v>
      </c>
      <c r="I132" s="9">
        <v>0</v>
      </c>
      <c r="J132" s="10">
        <v>0</v>
      </c>
      <c r="K132" s="8">
        <v>0</v>
      </c>
      <c r="L132" s="9">
        <v>0</v>
      </c>
      <c r="M132" s="9">
        <v>0</v>
      </c>
      <c r="N132" s="10">
        <v>0</v>
      </c>
      <c r="O132" s="31" t="s">
        <v>324</v>
      </c>
      <c r="P132" s="39" t="s">
        <v>313</v>
      </c>
      <c r="Q132" s="41" t="s">
        <v>445</v>
      </c>
    </row>
    <row r="133" spans="1:17" x14ac:dyDescent="0.25">
      <c r="A133" s="6" t="s">
        <v>261</v>
      </c>
      <c r="B133" s="22" t="s">
        <v>262</v>
      </c>
      <c r="C133" s="11">
        <v>1197</v>
      </c>
      <c r="D133" s="9">
        <v>239.4</v>
      </c>
      <c r="E133" s="9">
        <v>0</v>
      </c>
      <c r="F133" s="20">
        <v>1197</v>
      </c>
      <c r="G133" s="8">
        <v>212.1</v>
      </c>
      <c r="H133" s="9">
        <v>0</v>
      </c>
      <c r="I133" s="9">
        <v>0</v>
      </c>
      <c r="J133" s="10">
        <v>212.1</v>
      </c>
      <c r="K133" s="8">
        <v>0</v>
      </c>
      <c r="L133" s="9">
        <v>0</v>
      </c>
      <c r="M133" s="9">
        <v>0</v>
      </c>
      <c r="N133" s="10">
        <v>0</v>
      </c>
      <c r="O133" s="31" t="s">
        <v>321</v>
      </c>
      <c r="P133" s="39" t="s">
        <v>313</v>
      </c>
      <c r="Q133" s="41" t="s">
        <v>442</v>
      </c>
    </row>
    <row r="134" spans="1:17" x14ac:dyDescent="0.25">
      <c r="A134" s="6" t="s">
        <v>263</v>
      </c>
      <c r="B134" s="22" t="s">
        <v>264</v>
      </c>
      <c r="C134" s="11">
        <v>1197</v>
      </c>
      <c r="D134" s="9">
        <v>287.27999999999997</v>
      </c>
      <c r="E134" s="9">
        <v>0</v>
      </c>
      <c r="F134" s="20">
        <v>1197</v>
      </c>
      <c r="G134" s="8">
        <v>237.55</v>
      </c>
      <c r="H134" s="9">
        <v>0</v>
      </c>
      <c r="I134" s="9">
        <v>0</v>
      </c>
      <c r="J134" s="10">
        <v>237.55</v>
      </c>
      <c r="K134" s="8">
        <v>0</v>
      </c>
      <c r="L134" s="9">
        <v>0</v>
      </c>
      <c r="M134" s="9">
        <v>0</v>
      </c>
      <c r="N134" s="10">
        <v>0</v>
      </c>
      <c r="O134" s="31" t="s">
        <v>321</v>
      </c>
      <c r="P134" s="39" t="s">
        <v>313</v>
      </c>
      <c r="Q134" s="41" t="s">
        <v>412</v>
      </c>
    </row>
    <row r="135" spans="1:17" x14ac:dyDescent="0.25">
      <c r="A135" s="6" t="s">
        <v>265</v>
      </c>
      <c r="B135" s="22" t="s">
        <v>266</v>
      </c>
      <c r="C135" s="11">
        <v>1197</v>
      </c>
      <c r="D135" s="9">
        <v>239.4</v>
      </c>
      <c r="E135" s="9">
        <v>0</v>
      </c>
      <c r="F135" s="20">
        <v>1197</v>
      </c>
      <c r="G135" s="8">
        <v>212.1</v>
      </c>
      <c r="H135" s="9">
        <v>0</v>
      </c>
      <c r="I135" s="9">
        <v>0</v>
      </c>
      <c r="J135" s="10">
        <v>212.1</v>
      </c>
      <c r="K135" s="8">
        <v>0</v>
      </c>
      <c r="L135" s="9">
        <v>0</v>
      </c>
      <c r="M135" s="9">
        <v>0</v>
      </c>
      <c r="N135" s="10">
        <v>0</v>
      </c>
      <c r="O135" s="31" t="s">
        <v>321</v>
      </c>
      <c r="P135" s="39" t="s">
        <v>313</v>
      </c>
      <c r="Q135" s="41" t="s">
        <v>467</v>
      </c>
    </row>
    <row r="136" spans="1:17" x14ac:dyDescent="0.25">
      <c r="A136" s="6" t="s">
        <v>267</v>
      </c>
      <c r="B136" s="22" t="s">
        <v>268</v>
      </c>
      <c r="C136" s="11">
        <v>1197</v>
      </c>
      <c r="D136" s="9">
        <v>239.4</v>
      </c>
      <c r="E136" s="9">
        <v>0</v>
      </c>
      <c r="F136" s="20">
        <v>1197</v>
      </c>
      <c r="G136" s="8">
        <v>212.1</v>
      </c>
      <c r="H136" s="9">
        <v>0</v>
      </c>
      <c r="I136" s="9">
        <v>0</v>
      </c>
      <c r="J136" s="10">
        <v>212.1</v>
      </c>
      <c r="K136" s="8">
        <v>0</v>
      </c>
      <c r="L136" s="9">
        <v>0</v>
      </c>
      <c r="M136" s="9">
        <v>0</v>
      </c>
      <c r="N136" s="10">
        <v>0</v>
      </c>
      <c r="O136" s="31" t="s">
        <v>324</v>
      </c>
      <c r="P136" s="39" t="s">
        <v>313</v>
      </c>
      <c r="Q136" s="41" t="s">
        <v>372</v>
      </c>
    </row>
    <row r="137" spans="1:17" ht="30" x14ac:dyDescent="0.25">
      <c r="A137" s="6" t="s">
        <v>269</v>
      </c>
      <c r="B137" s="22" t="s">
        <v>270</v>
      </c>
      <c r="C137" s="11">
        <v>1197</v>
      </c>
      <c r="D137" s="9">
        <v>239.4</v>
      </c>
      <c r="E137" s="9">
        <v>0</v>
      </c>
      <c r="F137" s="20">
        <v>1197</v>
      </c>
      <c r="G137" s="8">
        <v>212.1</v>
      </c>
      <c r="H137" s="9">
        <v>0</v>
      </c>
      <c r="I137" s="9">
        <v>0</v>
      </c>
      <c r="J137" s="10">
        <v>212.1</v>
      </c>
      <c r="K137" s="8">
        <v>0</v>
      </c>
      <c r="L137" s="9">
        <v>0</v>
      </c>
      <c r="M137" s="9">
        <v>0</v>
      </c>
      <c r="N137" s="10">
        <v>0</v>
      </c>
      <c r="O137" s="31" t="s">
        <v>321</v>
      </c>
      <c r="P137" s="39" t="s">
        <v>313</v>
      </c>
      <c r="Q137" s="41"/>
    </row>
    <row r="138" spans="1:17" x14ac:dyDescent="0.25">
      <c r="A138" s="6" t="s">
        <v>271</v>
      </c>
      <c r="B138" s="22" t="s">
        <v>272</v>
      </c>
      <c r="C138" s="11">
        <v>1149.1199999999999</v>
      </c>
      <c r="D138" s="9">
        <v>622.44000000000005</v>
      </c>
      <c r="E138" s="9">
        <v>0</v>
      </c>
      <c r="F138" s="20">
        <v>1149.1199999999999</v>
      </c>
      <c r="G138" s="8">
        <v>203.62</v>
      </c>
      <c r="H138" s="9">
        <v>0</v>
      </c>
      <c r="I138" s="9">
        <v>0</v>
      </c>
      <c r="J138" s="10">
        <v>203.62</v>
      </c>
      <c r="K138" s="8">
        <v>0</v>
      </c>
      <c r="L138" s="9">
        <v>0</v>
      </c>
      <c r="M138" s="9">
        <v>0</v>
      </c>
      <c r="N138" s="10">
        <v>0</v>
      </c>
      <c r="O138" s="31" t="s">
        <v>321</v>
      </c>
      <c r="P138" s="39" t="s">
        <v>313</v>
      </c>
      <c r="Q138" s="41" t="s">
        <v>365</v>
      </c>
    </row>
    <row r="139" spans="1:17" x14ac:dyDescent="0.25">
      <c r="A139" s="6" t="s">
        <v>273</v>
      </c>
      <c r="B139" s="22" t="s">
        <v>274</v>
      </c>
      <c r="C139" s="11">
        <v>1101.24</v>
      </c>
      <c r="D139" s="9">
        <v>526.67999999999995</v>
      </c>
      <c r="E139" s="9">
        <v>0</v>
      </c>
      <c r="F139" s="20">
        <v>1101.24</v>
      </c>
      <c r="G139" s="8">
        <v>195.12</v>
      </c>
      <c r="H139" s="9">
        <v>0</v>
      </c>
      <c r="I139" s="9">
        <v>0</v>
      </c>
      <c r="J139" s="10">
        <v>195.12</v>
      </c>
      <c r="K139" s="8">
        <v>0</v>
      </c>
      <c r="L139" s="9">
        <v>0</v>
      </c>
      <c r="M139" s="9">
        <v>0</v>
      </c>
      <c r="N139" s="10">
        <v>0</v>
      </c>
      <c r="O139" s="31" t="s">
        <v>321</v>
      </c>
      <c r="P139" s="39" t="s">
        <v>313</v>
      </c>
      <c r="Q139" s="41" t="s">
        <v>355</v>
      </c>
    </row>
    <row r="140" spans="1:17" x14ac:dyDescent="0.25">
      <c r="A140" s="6" t="s">
        <v>275</v>
      </c>
      <c r="B140" s="22" t="s">
        <v>276</v>
      </c>
      <c r="C140" s="11">
        <v>1101.24</v>
      </c>
      <c r="D140" s="9">
        <v>143.63999999999999</v>
      </c>
      <c r="E140" s="9">
        <v>0</v>
      </c>
      <c r="F140" s="20">
        <v>1101.24</v>
      </c>
      <c r="G140" s="8">
        <v>237.55</v>
      </c>
      <c r="H140" s="9">
        <v>0</v>
      </c>
      <c r="I140" s="9">
        <v>0</v>
      </c>
      <c r="J140" s="10">
        <v>237.55</v>
      </c>
      <c r="K140" s="8">
        <v>0</v>
      </c>
      <c r="L140" s="9">
        <v>0</v>
      </c>
      <c r="M140" s="9">
        <v>0</v>
      </c>
      <c r="N140" s="10">
        <v>0</v>
      </c>
      <c r="O140" s="31" t="s">
        <v>319</v>
      </c>
      <c r="P140" s="39" t="s">
        <v>313</v>
      </c>
      <c r="Q140" s="41" t="s">
        <v>356</v>
      </c>
    </row>
    <row r="141" spans="1:17" ht="45" x14ac:dyDescent="0.25">
      <c r="A141" s="6" t="s">
        <v>277</v>
      </c>
      <c r="B141" s="22" t="s">
        <v>278</v>
      </c>
      <c r="C141" s="11">
        <v>1090.71</v>
      </c>
      <c r="D141" s="9">
        <v>0</v>
      </c>
      <c r="E141" s="9">
        <v>0</v>
      </c>
      <c r="F141" s="20">
        <v>1090.71</v>
      </c>
      <c r="G141" s="8">
        <v>339.92</v>
      </c>
      <c r="H141" s="9">
        <v>0</v>
      </c>
      <c r="I141" s="9">
        <v>0</v>
      </c>
      <c r="J141" s="10">
        <v>339.92</v>
      </c>
      <c r="K141" s="8">
        <v>0</v>
      </c>
      <c r="L141" s="9">
        <v>0</v>
      </c>
      <c r="M141" s="9">
        <v>0</v>
      </c>
      <c r="N141" s="10">
        <v>0</v>
      </c>
      <c r="O141" s="31" t="s">
        <v>321</v>
      </c>
      <c r="P141" s="39" t="s">
        <v>313</v>
      </c>
      <c r="Q141" s="41" t="s">
        <v>364</v>
      </c>
    </row>
    <row r="142" spans="1:17" x14ac:dyDescent="0.25">
      <c r="A142" s="6" t="s">
        <v>279</v>
      </c>
      <c r="B142" s="22" t="s">
        <v>280</v>
      </c>
      <c r="C142" s="11">
        <v>1076.29</v>
      </c>
      <c r="D142" s="9">
        <v>611.46</v>
      </c>
      <c r="E142" s="9">
        <v>0</v>
      </c>
      <c r="F142" s="20">
        <v>1076.29</v>
      </c>
      <c r="G142" s="8">
        <v>551.46</v>
      </c>
      <c r="H142" s="9">
        <v>0</v>
      </c>
      <c r="I142" s="9">
        <v>0</v>
      </c>
      <c r="J142" s="10">
        <v>551.46</v>
      </c>
      <c r="K142" s="8">
        <v>0</v>
      </c>
      <c r="L142" s="9">
        <v>0</v>
      </c>
      <c r="M142" s="9">
        <v>0</v>
      </c>
      <c r="N142" s="10">
        <v>0</v>
      </c>
      <c r="O142" s="31" t="s">
        <v>321</v>
      </c>
      <c r="P142" s="39" t="s">
        <v>313</v>
      </c>
      <c r="Q142" s="41" t="s">
        <v>379</v>
      </c>
    </row>
    <row r="143" spans="1:17" ht="45" x14ac:dyDescent="0.25">
      <c r="A143" s="6" t="s">
        <v>281</v>
      </c>
      <c r="B143" s="22" t="s">
        <v>282</v>
      </c>
      <c r="C143" s="11">
        <v>1056.3599999999999</v>
      </c>
      <c r="D143" s="9">
        <v>304.24</v>
      </c>
      <c r="E143" s="9">
        <v>0</v>
      </c>
      <c r="F143" s="20">
        <v>1056.3599999999999</v>
      </c>
      <c r="G143" s="8">
        <v>203.61</v>
      </c>
      <c r="H143" s="9">
        <v>0</v>
      </c>
      <c r="I143" s="9">
        <v>0</v>
      </c>
      <c r="J143" s="10">
        <v>203.61</v>
      </c>
      <c r="K143" s="8">
        <v>0</v>
      </c>
      <c r="L143" s="9">
        <v>0</v>
      </c>
      <c r="M143" s="9">
        <v>0</v>
      </c>
      <c r="N143" s="10">
        <v>0</v>
      </c>
      <c r="O143" s="31" t="s">
        <v>324</v>
      </c>
      <c r="P143" s="39" t="s">
        <v>313</v>
      </c>
      <c r="Q143" s="41" t="s">
        <v>454</v>
      </c>
    </row>
    <row r="144" spans="1:17" x14ac:dyDescent="0.25">
      <c r="A144" s="6" t="s">
        <v>283</v>
      </c>
      <c r="B144" s="22" t="s">
        <v>284</v>
      </c>
      <c r="C144" s="11">
        <v>1053.3599999999999</v>
      </c>
      <c r="D144" s="9">
        <v>239.4</v>
      </c>
      <c r="E144" s="9">
        <v>0</v>
      </c>
      <c r="F144" s="20">
        <v>1053.3599999999999</v>
      </c>
      <c r="G144" s="8">
        <v>186.64</v>
      </c>
      <c r="H144" s="9">
        <v>0</v>
      </c>
      <c r="I144" s="9">
        <v>0</v>
      </c>
      <c r="J144" s="10">
        <v>186.64</v>
      </c>
      <c r="K144" s="8">
        <v>0</v>
      </c>
      <c r="L144" s="9">
        <v>0</v>
      </c>
      <c r="M144" s="9">
        <v>0</v>
      </c>
      <c r="N144" s="10">
        <v>0</v>
      </c>
      <c r="O144" s="31" t="s">
        <v>321</v>
      </c>
      <c r="P144" s="39" t="s">
        <v>313</v>
      </c>
      <c r="Q144" s="41" t="s">
        <v>351</v>
      </c>
    </row>
    <row r="145" spans="1:17" x14ac:dyDescent="0.25">
      <c r="A145" s="6" t="s">
        <v>285</v>
      </c>
      <c r="B145" s="22" t="s">
        <v>286</v>
      </c>
      <c r="C145" s="11">
        <v>1009.71</v>
      </c>
      <c r="D145" s="9">
        <v>687.28</v>
      </c>
      <c r="E145" s="9">
        <v>0</v>
      </c>
      <c r="F145" s="20">
        <v>1009.71</v>
      </c>
      <c r="G145" s="8">
        <v>466.62</v>
      </c>
      <c r="H145" s="9">
        <v>0</v>
      </c>
      <c r="I145" s="9">
        <v>0</v>
      </c>
      <c r="J145" s="10">
        <v>466.62</v>
      </c>
      <c r="K145" s="8">
        <v>0</v>
      </c>
      <c r="L145" s="9">
        <v>0</v>
      </c>
      <c r="M145" s="9">
        <v>0</v>
      </c>
      <c r="N145" s="10">
        <v>0</v>
      </c>
      <c r="O145" s="31" t="s">
        <v>321</v>
      </c>
      <c r="P145" s="39" t="s">
        <v>313</v>
      </c>
      <c r="Q145" s="41" t="s">
        <v>440</v>
      </c>
    </row>
    <row r="146" spans="1:17" x14ac:dyDescent="0.25">
      <c r="A146" s="6" t="s">
        <v>287</v>
      </c>
      <c r="B146" s="22" t="s">
        <v>288</v>
      </c>
      <c r="C146" s="11">
        <v>1005.48</v>
      </c>
      <c r="D146" s="9">
        <v>239.4</v>
      </c>
      <c r="E146" s="9">
        <v>0</v>
      </c>
      <c r="F146" s="20">
        <v>1005.48</v>
      </c>
      <c r="G146" s="8">
        <v>178.16</v>
      </c>
      <c r="H146" s="9">
        <v>0</v>
      </c>
      <c r="I146" s="9">
        <v>0</v>
      </c>
      <c r="J146" s="10">
        <v>178.16</v>
      </c>
      <c r="K146" s="8">
        <v>0</v>
      </c>
      <c r="L146" s="9">
        <v>0</v>
      </c>
      <c r="M146" s="9">
        <v>0</v>
      </c>
      <c r="N146" s="10">
        <v>0</v>
      </c>
      <c r="O146" s="31" t="s">
        <v>321</v>
      </c>
      <c r="P146" s="39" t="s">
        <v>313</v>
      </c>
      <c r="Q146" s="41" t="s">
        <v>392</v>
      </c>
    </row>
    <row r="147" spans="1:17" ht="15.75" thickBot="1" x14ac:dyDescent="0.3">
      <c r="A147" s="12" t="s">
        <v>289</v>
      </c>
      <c r="B147" s="23" t="s">
        <v>290</v>
      </c>
      <c r="C147" s="17">
        <v>1149.1199999999999</v>
      </c>
      <c r="D147" s="15">
        <v>287.27999999999997</v>
      </c>
      <c r="E147" s="15">
        <v>287.27999999999997</v>
      </c>
      <c r="F147" s="21">
        <v>861.84</v>
      </c>
      <c r="G147" s="14">
        <v>263</v>
      </c>
      <c r="H147" s="15">
        <v>0</v>
      </c>
      <c r="I147" s="15">
        <v>50.9</v>
      </c>
      <c r="J147" s="16">
        <v>212.1</v>
      </c>
      <c r="K147" s="14">
        <v>0</v>
      </c>
      <c r="L147" s="15">
        <v>0</v>
      </c>
      <c r="M147" s="15">
        <v>0</v>
      </c>
      <c r="N147" s="16">
        <v>0</v>
      </c>
      <c r="O147" s="32" t="s">
        <v>321</v>
      </c>
      <c r="P147" s="40" t="s">
        <v>313</v>
      </c>
      <c r="Q147" s="42" t="s">
        <v>360</v>
      </c>
    </row>
    <row r="148" spans="1:17" x14ac:dyDescent="0.25">
      <c r="K148" s="38"/>
      <c r="M148" s="38"/>
    </row>
  </sheetData>
  <autoFilter ref="A4:Q147" xr:uid="{00000000-0001-0000-0000-000000000000}"/>
  <mergeCells count="9">
    <mergeCell ref="Q2:Q3"/>
    <mergeCell ref="A1:N1"/>
    <mergeCell ref="O2:O3"/>
    <mergeCell ref="P2:P3"/>
    <mergeCell ref="A2:A3"/>
    <mergeCell ref="B2:B3"/>
    <mergeCell ref="C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D2E46-6684-4131-BD15-F55077E0D277}">
  <dimension ref="A1:R14"/>
  <sheetViews>
    <sheetView workbookViewId="0">
      <selection activeCell="R1" sqref="R1:R1048576"/>
    </sheetView>
  </sheetViews>
  <sheetFormatPr defaultRowHeight="15" x14ac:dyDescent="0.25"/>
  <cols>
    <col min="1" max="1" width="9" customWidth="1"/>
    <col min="2" max="2" width="37.7109375" style="18" customWidth="1"/>
    <col min="3" max="14" width="12.140625" customWidth="1"/>
    <col min="15" max="15" width="17.42578125" customWidth="1"/>
    <col min="16" max="16" width="15.28515625" customWidth="1"/>
    <col min="17" max="17" width="9.140625" hidden="1" customWidth="1"/>
    <col min="18" max="18" width="28.5703125" customWidth="1"/>
  </cols>
  <sheetData>
    <row r="1" spans="1:18" ht="57.75" customHeight="1" thickBot="1" x14ac:dyDescent="0.3">
      <c r="A1" s="45" t="s">
        <v>291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 s="24" customFormat="1" ht="12.75" x14ac:dyDescent="0.2">
      <c r="A2" s="56" t="s">
        <v>1</v>
      </c>
      <c r="B2" s="58" t="s">
        <v>292</v>
      </c>
      <c r="C2" s="60" t="s">
        <v>4</v>
      </c>
      <c r="D2" s="61"/>
      <c r="E2" s="61"/>
      <c r="F2" s="61"/>
      <c r="G2" s="60" t="s">
        <v>5</v>
      </c>
      <c r="H2" s="61"/>
      <c r="I2" s="61"/>
      <c r="J2" s="62"/>
      <c r="K2" s="61" t="s">
        <v>3</v>
      </c>
      <c r="L2" s="61"/>
      <c r="M2" s="61"/>
      <c r="N2" s="61"/>
      <c r="O2" s="46" t="s">
        <v>326</v>
      </c>
      <c r="P2" s="50" t="s">
        <v>327</v>
      </c>
      <c r="R2" s="43" t="s">
        <v>473</v>
      </c>
    </row>
    <row r="3" spans="1:18" s="24" customFormat="1" ht="25.5" x14ac:dyDescent="0.2">
      <c r="A3" s="57"/>
      <c r="B3" s="59"/>
      <c r="C3" s="28" t="s">
        <v>314</v>
      </c>
      <c r="D3" s="26" t="s">
        <v>316</v>
      </c>
      <c r="E3" s="26" t="s">
        <v>317</v>
      </c>
      <c r="F3" s="29" t="s">
        <v>318</v>
      </c>
      <c r="G3" s="28" t="s">
        <v>314</v>
      </c>
      <c r="H3" s="26" t="s">
        <v>316</v>
      </c>
      <c r="I3" s="26" t="s">
        <v>317</v>
      </c>
      <c r="J3" s="27" t="s">
        <v>318</v>
      </c>
      <c r="K3" s="25" t="s">
        <v>314</v>
      </c>
      <c r="L3" s="26" t="s">
        <v>316</v>
      </c>
      <c r="M3" s="26" t="s">
        <v>317</v>
      </c>
      <c r="N3" s="29" t="s">
        <v>318</v>
      </c>
      <c r="O3" s="47"/>
      <c r="P3" s="51"/>
      <c r="R3" s="44"/>
    </row>
    <row r="4" spans="1:18" ht="24" customHeight="1" x14ac:dyDescent="0.25">
      <c r="A4" s="1" t="s">
        <v>6</v>
      </c>
      <c r="B4" s="2"/>
      <c r="C4" s="35">
        <f>SUM(C5:C14)</f>
        <v>466576.52999999997</v>
      </c>
      <c r="D4" s="4">
        <f t="shared" ref="D4:F4" si="0">SUM(D5:D14)</f>
        <v>484819.01000000007</v>
      </c>
      <c r="E4" s="4">
        <f t="shared" si="0"/>
        <v>9094.85</v>
      </c>
      <c r="F4" s="36">
        <f t="shared" si="0"/>
        <v>942300.69000000006</v>
      </c>
      <c r="G4" s="3">
        <f t="shared" ref="G4" si="1">SUM(G5:G14)</f>
        <v>561961.67000000016</v>
      </c>
      <c r="H4" s="5">
        <f t="shared" ref="H4" si="2">SUM(H5:H14)</f>
        <v>466889.82999999996</v>
      </c>
      <c r="I4" s="5">
        <f t="shared" ref="I4" si="3">SUM(I5:I14)</f>
        <v>34895.449999999997</v>
      </c>
      <c r="J4" s="37">
        <f t="shared" ref="J4" si="4">SUM(J5:J14)</f>
        <v>993956.05</v>
      </c>
      <c r="K4" s="5">
        <f t="shared" ref="K4" si="5">SUM(K5:K14)</f>
        <v>1661615.5499999998</v>
      </c>
      <c r="L4" s="5">
        <f t="shared" ref="L4" si="6">SUM(L5:L14)</f>
        <v>0</v>
      </c>
      <c r="M4" s="5">
        <f t="shared" ref="M4" si="7">SUM(M5:M14)</f>
        <v>121945.54</v>
      </c>
      <c r="N4" s="5">
        <f t="shared" ref="N4" si="8">SUM(N5:N14)</f>
        <v>1539670.01</v>
      </c>
      <c r="O4" s="33"/>
      <c r="P4" s="22"/>
      <c r="R4" s="41"/>
    </row>
    <row r="5" spans="1:18" ht="30" x14ac:dyDescent="0.25">
      <c r="A5" s="6" t="s">
        <v>293</v>
      </c>
      <c r="B5" s="7" t="s">
        <v>294</v>
      </c>
      <c r="C5" s="8">
        <v>263837.96000000002</v>
      </c>
      <c r="D5" s="9">
        <v>304668.02</v>
      </c>
      <c r="E5" s="9">
        <v>0</v>
      </c>
      <c r="F5" s="20">
        <v>568505.98</v>
      </c>
      <c r="G5" s="8">
        <v>234873.96</v>
      </c>
      <c r="H5" s="9">
        <v>216741.96</v>
      </c>
      <c r="I5" s="9">
        <v>0</v>
      </c>
      <c r="J5" s="10">
        <v>451615.92</v>
      </c>
      <c r="K5" s="11">
        <v>1398641.54</v>
      </c>
      <c r="L5" s="9">
        <v>0</v>
      </c>
      <c r="M5" s="9">
        <v>0</v>
      </c>
      <c r="N5" s="20">
        <v>1398641.54</v>
      </c>
      <c r="O5" s="33" t="s">
        <v>320</v>
      </c>
      <c r="P5" s="22" t="s">
        <v>313</v>
      </c>
      <c r="Q5" t="str">
        <f>_xlfn.TEXTJOIN(";",TRUE,A5:A14)</f>
        <v>1197;5014;7678;635;628;98;1827;1661;8158;1093</v>
      </c>
      <c r="R5" s="41" t="s">
        <v>396</v>
      </c>
    </row>
    <row r="6" spans="1:18" x14ac:dyDescent="0.25">
      <c r="A6" s="6" t="s">
        <v>295</v>
      </c>
      <c r="B6" s="7" t="s">
        <v>296</v>
      </c>
      <c r="C6" s="8">
        <v>74297.3</v>
      </c>
      <c r="D6" s="9">
        <v>82912.009999999995</v>
      </c>
      <c r="E6" s="9">
        <v>0</v>
      </c>
      <c r="F6" s="20">
        <v>157209.31</v>
      </c>
      <c r="G6" s="8">
        <v>74906.81</v>
      </c>
      <c r="H6" s="9">
        <v>89782.91</v>
      </c>
      <c r="I6" s="9">
        <v>0</v>
      </c>
      <c r="J6" s="10">
        <v>164689.72</v>
      </c>
      <c r="K6" s="11">
        <v>0</v>
      </c>
      <c r="L6" s="9">
        <v>0</v>
      </c>
      <c r="M6" s="9">
        <v>0</v>
      </c>
      <c r="N6" s="20">
        <v>0</v>
      </c>
      <c r="O6" s="33" t="s">
        <v>319</v>
      </c>
      <c r="P6" s="22" t="s">
        <v>313</v>
      </c>
      <c r="R6" s="41" t="s">
        <v>432</v>
      </c>
    </row>
    <row r="7" spans="1:18" ht="30" x14ac:dyDescent="0.25">
      <c r="A7" s="6" t="s">
        <v>297</v>
      </c>
      <c r="B7" s="7" t="s">
        <v>298</v>
      </c>
      <c r="C7" s="8">
        <v>43189.37</v>
      </c>
      <c r="D7" s="9">
        <v>42538.27</v>
      </c>
      <c r="E7" s="9">
        <v>0</v>
      </c>
      <c r="F7" s="20">
        <v>85727.64</v>
      </c>
      <c r="G7" s="8">
        <v>40910.870000000003</v>
      </c>
      <c r="H7" s="9">
        <v>42212.92</v>
      </c>
      <c r="I7" s="9">
        <v>0</v>
      </c>
      <c r="J7" s="10">
        <v>83123.789999999994</v>
      </c>
      <c r="K7" s="11">
        <v>0</v>
      </c>
      <c r="L7" s="9">
        <v>0</v>
      </c>
      <c r="M7" s="9">
        <v>0</v>
      </c>
      <c r="N7" s="20">
        <v>0</v>
      </c>
      <c r="O7" s="33" t="s">
        <v>319</v>
      </c>
      <c r="P7" s="22" t="s">
        <v>313</v>
      </c>
      <c r="R7" s="41" t="s">
        <v>400</v>
      </c>
    </row>
    <row r="8" spans="1:18" ht="75" x14ac:dyDescent="0.25">
      <c r="A8" s="6" t="s">
        <v>299</v>
      </c>
      <c r="B8" s="7" t="s">
        <v>300</v>
      </c>
      <c r="C8" s="8">
        <v>30997.37</v>
      </c>
      <c r="D8" s="9">
        <v>32823.11</v>
      </c>
      <c r="E8" s="9">
        <v>0</v>
      </c>
      <c r="F8" s="20">
        <v>63820.480000000003</v>
      </c>
      <c r="G8" s="8">
        <v>53316.91</v>
      </c>
      <c r="H8" s="9">
        <v>64380.92</v>
      </c>
      <c r="I8" s="9">
        <v>0</v>
      </c>
      <c r="J8" s="10">
        <v>117697.83</v>
      </c>
      <c r="K8" s="11">
        <v>36436.68</v>
      </c>
      <c r="L8" s="9">
        <v>0</v>
      </c>
      <c r="M8" s="9">
        <v>0</v>
      </c>
      <c r="N8" s="20">
        <v>36436.68</v>
      </c>
      <c r="O8" s="33" t="s">
        <v>320</v>
      </c>
      <c r="P8" s="22" t="s">
        <v>313</v>
      </c>
      <c r="R8" s="41" t="s">
        <v>430</v>
      </c>
    </row>
    <row r="9" spans="1:18" ht="30" x14ac:dyDescent="0.25">
      <c r="A9" s="6" t="s">
        <v>301</v>
      </c>
      <c r="B9" s="7" t="s">
        <v>302</v>
      </c>
      <c r="C9" s="8">
        <v>30974.98</v>
      </c>
      <c r="D9" s="9">
        <v>15487.49</v>
      </c>
      <c r="E9" s="9">
        <v>0</v>
      </c>
      <c r="F9" s="20">
        <v>46462.47</v>
      </c>
      <c r="G9" s="8">
        <v>50582.28</v>
      </c>
      <c r="H9" s="9">
        <v>26495.46</v>
      </c>
      <c r="I9" s="9">
        <v>0</v>
      </c>
      <c r="J9" s="10">
        <v>77077.740000000005</v>
      </c>
      <c r="K9" s="11">
        <v>0</v>
      </c>
      <c r="L9" s="9">
        <v>0</v>
      </c>
      <c r="M9" s="9">
        <v>0</v>
      </c>
      <c r="N9" s="20">
        <v>0</v>
      </c>
      <c r="O9" s="33" t="s">
        <v>320</v>
      </c>
      <c r="P9" s="22" t="s">
        <v>313</v>
      </c>
      <c r="R9" s="41" t="s">
        <v>451</v>
      </c>
    </row>
    <row r="10" spans="1:18" ht="45" x14ac:dyDescent="0.25">
      <c r="A10" s="6" t="s">
        <v>303</v>
      </c>
      <c r="B10" s="7" t="s">
        <v>304</v>
      </c>
      <c r="C10" s="8">
        <v>4199.04</v>
      </c>
      <c r="D10" s="9">
        <v>3615.84</v>
      </c>
      <c r="E10" s="9">
        <v>0</v>
      </c>
      <c r="F10" s="20">
        <v>7814.88</v>
      </c>
      <c r="G10" s="8">
        <v>0</v>
      </c>
      <c r="H10" s="9">
        <v>0</v>
      </c>
      <c r="I10" s="9">
        <v>0</v>
      </c>
      <c r="J10" s="10">
        <v>0</v>
      </c>
      <c r="K10" s="11">
        <v>0</v>
      </c>
      <c r="L10" s="9">
        <v>0</v>
      </c>
      <c r="M10" s="9">
        <v>0</v>
      </c>
      <c r="N10" s="20">
        <v>0</v>
      </c>
      <c r="O10" s="33" t="s">
        <v>320</v>
      </c>
      <c r="P10" s="22" t="s">
        <v>313</v>
      </c>
      <c r="R10" s="41" t="s">
        <v>415</v>
      </c>
    </row>
    <row r="11" spans="1:18" x14ac:dyDescent="0.25">
      <c r="A11" s="6" t="s">
        <v>305</v>
      </c>
      <c r="B11" s="7" t="s">
        <v>306</v>
      </c>
      <c r="C11" s="8">
        <v>11207.37</v>
      </c>
      <c r="D11" s="9">
        <v>2774.27</v>
      </c>
      <c r="E11" s="9">
        <v>9094.85</v>
      </c>
      <c r="F11" s="20">
        <v>4886.79</v>
      </c>
      <c r="G11" s="8">
        <v>43339.53</v>
      </c>
      <c r="H11" s="9">
        <v>11089.23</v>
      </c>
      <c r="I11" s="9">
        <v>34895.449999999997</v>
      </c>
      <c r="J11" s="10">
        <v>19533.310000000001</v>
      </c>
      <c r="K11" s="11">
        <v>0</v>
      </c>
      <c r="L11" s="9">
        <v>0</v>
      </c>
      <c r="M11" s="9">
        <v>0</v>
      </c>
      <c r="N11" s="20">
        <v>0</v>
      </c>
      <c r="O11" s="33" t="s">
        <v>321</v>
      </c>
      <c r="P11" s="22" t="s">
        <v>313</v>
      </c>
      <c r="R11" s="41" t="s">
        <v>339</v>
      </c>
    </row>
    <row r="12" spans="1:18" x14ac:dyDescent="0.25">
      <c r="A12" s="6" t="s">
        <v>307</v>
      </c>
      <c r="B12" s="7" t="s">
        <v>308</v>
      </c>
      <c r="C12" s="8">
        <v>4886.78</v>
      </c>
      <c r="D12" s="9">
        <v>0</v>
      </c>
      <c r="E12" s="9">
        <v>0</v>
      </c>
      <c r="F12" s="20">
        <v>4886.78</v>
      </c>
      <c r="G12" s="8">
        <v>46478.65</v>
      </c>
      <c r="H12" s="9">
        <v>3911.77</v>
      </c>
      <c r="I12" s="9">
        <v>0</v>
      </c>
      <c r="J12" s="10">
        <v>50390.42</v>
      </c>
      <c r="K12" s="11">
        <v>42707.92</v>
      </c>
      <c r="L12" s="9">
        <v>0</v>
      </c>
      <c r="M12" s="9">
        <v>0</v>
      </c>
      <c r="N12" s="20">
        <v>42707.92</v>
      </c>
      <c r="O12" s="33" t="s">
        <v>319</v>
      </c>
      <c r="P12" s="22" t="s">
        <v>313</v>
      </c>
      <c r="R12" s="41" t="s">
        <v>439</v>
      </c>
    </row>
    <row r="13" spans="1:18" ht="30" x14ac:dyDescent="0.25">
      <c r="A13" s="6" t="s">
        <v>309</v>
      </c>
      <c r="B13" s="7" t="s">
        <v>310</v>
      </c>
      <c r="C13" s="8">
        <v>2986.36</v>
      </c>
      <c r="D13" s="9">
        <v>0</v>
      </c>
      <c r="E13" s="9">
        <v>0</v>
      </c>
      <c r="F13" s="20">
        <v>2986.36</v>
      </c>
      <c r="G13" s="8">
        <v>10787.11</v>
      </c>
      <c r="H13" s="9">
        <v>1299.1099999999999</v>
      </c>
      <c r="I13" s="9">
        <v>0</v>
      </c>
      <c r="J13" s="10">
        <v>12086.22</v>
      </c>
      <c r="K13" s="11">
        <v>0</v>
      </c>
      <c r="L13" s="9">
        <v>0</v>
      </c>
      <c r="M13" s="9">
        <v>0</v>
      </c>
      <c r="N13" s="20">
        <v>0</v>
      </c>
      <c r="O13" s="33" t="s">
        <v>321</v>
      </c>
      <c r="P13" s="22" t="s">
        <v>313</v>
      </c>
      <c r="R13" s="41" t="s">
        <v>457</v>
      </c>
    </row>
    <row r="14" spans="1:18" ht="45.75" thickBot="1" x14ac:dyDescent="0.3">
      <c r="A14" s="12" t="s">
        <v>311</v>
      </c>
      <c r="B14" s="13" t="s">
        <v>312</v>
      </c>
      <c r="C14" s="14">
        <v>0</v>
      </c>
      <c r="D14" s="15">
        <v>0</v>
      </c>
      <c r="E14" s="15">
        <v>0</v>
      </c>
      <c r="F14" s="21">
        <v>0</v>
      </c>
      <c r="G14" s="14">
        <v>6765.55</v>
      </c>
      <c r="H14" s="15">
        <v>10975.55</v>
      </c>
      <c r="I14" s="15">
        <v>0</v>
      </c>
      <c r="J14" s="16">
        <v>17741.099999999999</v>
      </c>
      <c r="K14" s="17">
        <v>183829.41</v>
      </c>
      <c r="L14" s="15">
        <v>0</v>
      </c>
      <c r="M14" s="15">
        <v>121945.54</v>
      </c>
      <c r="N14" s="21">
        <v>61883.87</v>
      </c>
      <c r="O14" s="34" t="s">
        <v>320</v>
      </c>
      <c r="P14" s="23" t="s">
        <v>313</v>
      </c>
      <c r="R14" s="42" t="s">
        <v>335</v>
      </c>
    </row>
  </sheetData>
  <mergeCells count="9">
    <mergeCell ref="R2:R3"/>
    <mergeCell ref="O2:O3"/>
    <mergeCell ref="P2:P3"/>
    <mergeCell ref="A1:N1"/>
    <mergeCell ref="A2:A3"/>
    <mergeCell ref="B2:B3"/>
    <mergeCell ref="C2:F2"/>
    <mergeCell ref="G2:J2"/>
    <mergeCell ref="K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негатив, сброс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Аношина Татьяна Олеговна</dc:creator>
  <cp:lastModifiedBy>Аношина Татьяна Олеговна</cp:lastModifiedBy>
  <dcterms:created xsi:type="dcterms:W3CDTF">2015-06-05T18:19:34Z</dcterms:created>
  <dcterms:modified xsi:type="dcterms:W3CDTF">2024-06-18T06:30:35Z</dcterms:modified>
</cp:coreProperties>
</file>