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tskova.KVS\AppData\Roaming\1C\1cv8\9cd6d584-3530-4ac5-a954-ef4532c03a1e\24018673-4a80-4f94-be4d-e3672e6f8b31\App\"/>
    </mc:Choice>
  </mc:AlternateContent>
  <xr:revisionPtr revIDLastSave="0" documentId="8_{571C564B-8064-49E9-9DB8-0169D41F12C5}" xr6:coauthVersionLast="47" xr6:coauthVersionMax="47" xr10:uidLastSave="{00000000-0000-0000-0000-000000000000}"/>
  <bookViews>
    <workbookView xWindow="-120" yWindow="-120" windowWidth="29040" windowHeight="15840" xr2:uid="{F35529F1-1B9E-4C63-9E03-C14466D51572}"/>
  </bookViews>
  <sheets>
    <sheet name="вода" sheetId="3" r:id="rId1"/>
    <sheet name="негат.,сбросы" sheetId="6" r:id="rId2"/>
  </sheets>
  <definedNames>
    <definedName name="_xlnm._FilterDatabase" localSheetId="0" hidden="1">вода!$A$5:$U$182</definedName>
    <definedName name="_xlnm._FilterDatabase" localSheetId="1" hidden="1">'негат.,сбросы'!$A$4:$R$34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" i="6" l="1"/>
  <c r="S6" i="3"/>
  <c r="E5" i="6"/>
  <c r="F5" i="6"/>
  <c r="G5" i="6"/>
  <c r="H5" i="6"/>
  <c r="I5" i="6"/>
  <c r="J5" i="6"/>
  <c r="K5" i="6"/>
  <c r="L5" i="6"/>
  <c r="M5" i="6"/>
  <c r="N5" i="6"/>
  <c r="O5" i="6"/>
  <c r="D5" i="6"/>
  <c r="N6" i="3"/>
  <c r="H6" i="3"/>
  <c r="I6" i="3"/>
  <c r="J6" i="3"/>
  <c r="K6" i="3"/>
  <c r="L6" i="3"/>
  <c r="M6" i="3"/>
  <c r="O6" i="3"/>
  <c r="E6" i="3"/>
  <c r="F6" i="3"/>
  <c r="G6" i="3"/>
  <c r="D6" i="3"/>
</calcChain>
</file>

<file path=xl/sharedStrings.xml><?xml version="1.0" encoding="utf-8"?>
<sst xmlns="http://schemas.openxmlformats.org/spreadsheetml/2006/main" count="1058" uniqueCount="625">
  <si>
    <t>Торговля</t>
  </si>
  <si>
    <t>Хозрасчет</t>
  </si>
  <si>
    <t>Негативное воздействие на ЦСВО</t>
  </si>
  <si>
    <t>Вода</t>
  </si>
  <si>
    <t>Сбросы загрязняющих веществ</t>
  </si>
  <si>
    <t>Прочие</t>
  </si>
  <si>
    <t>5645</t>
  </si>
  <si>
    <t xml:space="preserve"> Ионичев В.Г.</t>
  </si>
  <si>
    <t>13144</t>
  </si>
  <si>
    <t>Постюшков Андрей Владимирович</t>
  </si>
  <si>
    <t>12436</t>
  </si>
  <si>
    <t>Крицкая Мария Юрьевна</t>
  </si>
  <si>
    <t>1.Управляющие компании</t>
  </si>
  <si>
    <t>13346</t>
  </si>
  <si>
    <t>Тарасова Анна Игоревна</t>
  </si>
  <si>
    <t>15330</t>
  </si>
  <si>
    <t>Бабаева Эсмира Телман кызы</t>
  </si>
  <si>
    <t>14078</t>
  </si>
  <si>
    <t>Разуваева Ирина Валериевна</t>
  </si>
  <si>
    <t>12651</t>
  </si>
  <si>
    <t>Блажко Василий Васильевич</t>
  </si>
  <si>
    <t>14366</t>
  </si>
  <si>
    <t>Ненашев Сергей Сергеевич</t>
  </si>
  <si>
    <t>12758</t>
  </si>
  <si>
    <t>Делиу Алина Александровна</t>
  </si>
  <si>
    <t>Храмушина Н.И.</t>
  </si>
  <si>
    <t>16233</t>
  </si>
  <si>
    <t>Успенская Татьяна Юрьевна</t>
  </si>
  <si>
    <t>8431</t>
  </si>
  <si>
    <t>Индивидуальный предприниматель Мартиросян Армен Григорьевич</t>
  </si>
  <si>
    <t>4327</t>
  </si>
  <si>
    <t>Исаханян Вартитер Гургеновна</t>
  </si>
  <si>
    <t>12277</t>
  </si>
  <si>
    <t>Сутолкина Елена Викторовна</t>
  </si>
  <si>
    <t>13909</t>
  </si>
  <si>
    <t>Соловьева Любовь Владимировна</t>
  </si>
  <si>
    <t>14211</t>
  </si>
  <si>
    <t>Мурадян Ашот Оникович</t>
  </si>
  <si>
    <t>10102</t>
  </si>
  <si>
    <t>Безяев Сергей Алексеевич</t>
  </si>
  <si>
    <t>13932</t>
  </si>
  <si>
    <t>Володихин Александр Владимирович</t>
  </si>
  <si>
    <t>9346</t>
  </si>
  <si>
    <t xml:space="preserve">Акционерное общество "СтройИнжинирингГрупп" </t>
  </si>
  <si>
    <t>9286</t>
  </si>
  <si>
    <t>Мясяутов Ринат Якубович</t>
  </si>
  <si>
    <t>12632</t>
  </si>
  <si>
    <t>Зубкова Ольга Николаевна</t>
  </si>
  <si>
    <t>7819</t>
  </si>
  <si>
    <t>Индивидуальный предприниматель Томников Анатолий Юрьевич</t>
  </si>
  <si>
    <t>2644</t>
  </si>
  <si>
    <t>Индивидуальный предприниматель Надыршина Ольга Владимировна</t>
  </si>
  <si>
    <t>5431</t>
  </si>
  <si>
    <t>Алексеев Всеволод Романович</t>
  </si>
  <si>
    <t>1930</t>
  </si>
  <si>
    <t>Булыгина С.Н.</t>
  </si>
  <si>
    <t>11381</t>
  </si>
  <si>
    <t>Тарханян Армина Мирдновна</t>
  </si>
  <si>
    <t>4967</t>
  </si>
  <si>
    <t>Аринушкин Валерий Николаевич</t>
  </si>
  <si>
    <t>8044</t>
  </si>
  <si>
    <t>Глазунов Сергей Николаевич</t>
  </si>
  <si>
    <t>15704</t>
  </si>
  <si>
    <t>Азарян Лидия Грантовна</t>
  </si>
  <si>
    <t>16612</t>
  </si>
  <si>
    <t>Сидоров Юрий Олегович</t>
  </si>
  <si>
    <t>13355</t>
  </si>
  <si>
    <t>Ольшевский Сергей Евгеньевич</t>
  </si>
  <si>
    <t>14135</t>
  </si>
  <si>
    <t>Коробкина Светлана Николаевна</t>
  </si>
  <si>
    <t>17127</t>
  </si>
  <si>
    <t>Карпов Александр Владимирович</t>
  </si>
  <si>
    <t>6400</t>
  </si>
  <si>
    <t>Кирюхина Ольга Викторовна</t>
  </si>
  <si>
    <t>9518</t>
  </si>
  <si>
    <t>Колмыков Александр Владимирович</t>
  </si>
  <si>
    <t>9427</t>
  </si>
  <si>
    <t>ОБЩЕСТВО С ОГРАНИЧЕННОЙ ОТВЕТСТВЕННОСТЬЮ "МЕДГРАД"</t>
  </si>
  <si>
    <t>9702</t>
  </si>
  <si>
    <t>Общество с ограниченной ответственностью"ЗИГЗАГ"</t>
  </si>
  <si>
    <t>15111</t>
  </si>
  <si>
    <t>Абрамов Сергей Иванович</t>
  </si>
  <si>
    <t>13882</t>
  </si>
  <si>
    <t>Новиньков Сергей Сергеевич</t>
  </si>
  <si>
    <t>5301</t>
  </si>
  <si>
    <t>Рзаев Алигадир Искендер оглы</t>
  </si>
  <si>
    <t>11550</t>
  </si>
  <si>
    <t>Хренов Дмитрий Николаевич</t>
  </si>
  <si>
    <t>11869</t>
  </si>
  <si>
    <t>Хлопов Виктор Григорьевич</t>
  </si>
  <si>
    <t>13908</t>
  </si>
  <si>
    <t>Райков Валерий Николаевич</t>
  </si>
  <si>
    <t>6016</t>
  </si>
  <si>
    <t>Науменко К.С.</t>
  </si>
  <si>
    <t>9899</t>
  </si>
  <si>
    <t>Колотаев Юрий Владимирович</t>
  </si>
  <si>
    <t>6541</t>
  </si>
  <si>
    <t>Мещанов Валерий Петрович</t>
  </si>
  <si>
    <t>16821</t>
  </si>
  <si>
    <t>Мамедова Эсмира Джафар кызы</t>
  </si>
  <si>
    <t>12723</t>
  </si>
  <si>
    <t>Ктоян Аветис Аршалуйсович</t>
  </si>
  <si>
    <t>5386</t>
  </si>
  <si>
    <t>Индивидуальный предприниматель Крупчак Татьяна Федоровна</t>
  </si>
  <si>
    <t>9989</t>
  </si>
  <si>
    <t>ООО "Бытовик-С"</t>
  </si>
  <si>
    <t>2264</t>
  </si>
  <si>
    <t>Панин Олег Викторович</t>
  </si>
  <si>
    <t>5156</t>
  </si>
  <si>
    <t>Индивидуальный предприниматель Туровец  Александр Владимирович</t>
  </si>
  <si>
    <t>14397</t>
  </si>
  <si>
    <t>Дюков Илья Юрьевич</t>
  </si>
  <si>
    <t>15633</t>
  </si>
  <si>
    <t>Степанов Владимир Михайлович</t>
  </si>
  <si>
    <t>15784</t>
  </si>
  <si>
    <t>Губанова Елена Александровна</t>
  </si>
  <si>
    <t>7981</t>
  </si>
  <si>
    <t>ООО "Атолл"</t>
  </si>
  <si>
    <t>8169</t>
  </si>
  <si>
    <t>Медведева Светлана Анатольевна</t>
  </si>
  <si>
    <t>9366</t>
  </si>
  <si>
    <t>Паламарчук Юлия Владимировна</t>
  </si>
  <si>
    <t>15024</t>
  </si>
  <si>
    <t>Саркисова Диана Григорьевна</t>
  </si>
  <si>
    <t>14719</t>
  </si>
  <si>
    <t>Лунц Ангелина Игоревна</t>
  </si>
  <si>
    <t>15484</t>
  </si>
  <si>
    <t>Индивидуальный предприниматель Киселев Александр Александрович</t>
  </si>
  <si>
    <t>13216</t>
  </si>
  <si>
    <t>Саркисов Григор Арутюнович</t>
  </si>
  <si>
    <t>14966</t>
  </si>
  <si>
    <t>ИП Белякова Светлана Николаевна</t>
  </si>
  <si>
    <t>14760</t>
  </si>
  <si>
    <t>Голованова Татьяна Александровна</t>
  </si>
  <si>
    <t>15993</t>
  </si>
  <si>
    <t>Мкртчян Александра Владимировна</t>
  </si>
  <si>
    <t>11616</t>
  </si>
  <si>
    <t>Индивидуальный предприниматель Сергеев Алексей Николаевич</t>
  </si>
  <si>
    <t>1191</t>
  </si>
  <si>
    <t>ОБЩЕСТВО С ОГРАНИЧЕННОЙ ОТВЕТСТВЕННОСТЬЮ "ХРУСТАЛЬ" МАГАЗИН № 14</t>
  </si>
  <si>
    <t>6847</t>
  </si>
  <si>
    <t>Общество с ограниченной ответственностью "Рубеж-С"</t>
  </si>
  <si>
    <t>10599</t>
  </si>
  <si>
    <t>ИП Любарский Михаил Моисеевич</t>
  </si>
  <si>
    <t>2963</t>
  </si>
  <si>
    <t>ООО "Ирус"</t>
  </si>
  <si>
    <t>14176</t>
  </si>
  <si>
    <t>Назаров Дмитрий Сергеевич</t>
  </si>
  <si>
    <t>14201</t>
  </si>
  <si>
    <t>Черненко Дмитрий Александрович</t>
  </si>
  <si>
    <t>10829</t>
  </si>
  <si>
    <t>Дрожжева Галина Васильевна</t>
  </si>
  <si>
    <t>16077</t>
  </si>
  <si>
    <t>Общество с ограниченной ответственностью "ТЕРМОЛЮКС"</t>
  </si>
  <si>
    <t>10897</t>
  </si>
  <si>
    <t>Кононенко Ольга Викторовна</t>
  </si>
  <si>
    <t>13170</t>
  </si>
  <si>
    <t>Общество с ограниченной ответственностью Специализированный застройщик "Строительная компания "Система"</t>
  </si>
  <si>
    <t>4171</t>
  </si>
  <si>
    <t>Дюкарев Виктор Валерьевич</t>
  </si>
  <si>
    <t>16201</t>
  </si>
  <si>
    <t>Албакова Анжела Хумитовна</t>
  </si>
  <si>
    <t>6795</t>
  </si>
  <si>
    <t>Общество с ограниченной ответственностью "Гамма 2004"</t>
  </si>
  <si>
    <t>9852</t>
  </si>
  <si>
    <t>Петросян Гаяне Жирайровна</t>
  </si>
  <si>
    <t>ОБЩЕСТВО С ОГРАНИЧЕННОЙ ОТВЕТСТВЕННОСТЬЮ "ТРЕСТ"</t>
  </si>
  <si>
    <t>9393</t>
  </si>
  <si>
    <t>Ефимов  Антон Юрьевич</t>
  </si>
  <si>
    <t>11396</t>
  </si>
  <si>
    <t>Кучеренко Светлана Николаевна</t>
  </si>
  <si>
    <t>1221</t>
  </si>
  <si>
    <t>ОБЩЕСТВО С ОГРАНИЧЕННОЙ ОТВЕТСТВЕННОСТЬЮ "ГЕЛИОС - К"</t>
  </si>
  <si>
    <t>11290</t>
  </si>
  <si>
    <t>ТСН "Мрия"</t>
  </si>
  <si>
    <t>8531</t>
  </si>
  <si>
    <t>ИП Любченко Виктор Михайлович</t>
  </si>
  <si>
    <t>13715</t>
  </si>
  <si>
    <t>ИП Назарян Арменак Вирабович</t>
  </si>
  <si>
    <t>12611</t>
  </si>
  <si>
    <t>Бахирева Светлана Ивановна</t>
  </si>
  <si>
    <t>6375</t>
  </si>
  <si>
    <t>Предприниматель Исаев Эльхан Тамидович</t>
  </si>
  <si>
    <t>8006</t>
  </si>
  <si>
    <t>Курмалеева Марьям Исхаковна</t>
  </si>
  <si>
    <t>13949</t>
  </si>
  <si>
    <t>Рыхлова Ольга Викторовна</t>
  </si>
  <si>
    <t>17139</t>
  </si>
  <si>
    <t>Гурьянов Александр Николаевич</t>
  </si>
  <si>
    <t>15668</t>
  </si>
  <si>
    <t>Коробкин Михаил Юрьевич</t>
  </si>
  <si>
    <t>16944</t>
  </si>
  <si>
    <t>Демидова Анастасия Сергеевна</t>
  </si>
  <si>
    <t>13757</t>
  </si>
  <si>
    <t>Аллянова Валентина Ивановна</t>
  </si>
  <si>
    <t>14571</t>
  </si>
  <si>
    <t>Ахматов Александр Николаевич</t>
  </si>
  <si>
    <t>10429</t>
  </si>
  <si>
    <t>Индивидуальный предприниматель Абдурагимов Фаиг Кочари оглы</t>
  </si>
  <si>
    <t>13286</t>
  </si>
  <si>
    <t>Лизякина Валентина Владимировна</t>
  </si>
  <si>
    <t>6685</t>
  </si>
  <si>
    <t>Попова Раиса Антоновна</t>
  </si>
  <si>
    <t>12613</t>
  </si>
  <si>
    <t>Гарниза Валерий Антонович</t>
  </si>
  <si>
    <t>1589</t>
  </si>
  <si>
    <t>Шишин Вадим Юрьевич</t>
  </si>
  <si>
    <t>7921</t>
  </si>
  <si>
    <t xml:space="preserve"> ООО "ТехСтрой"</t>
  </si>
  <si>
    <t>8076</t>
  </si>
  <si>
    <t>Бандорин Сергей Александрович</t>
  </si>
  <si>
    <t>8809</t>
  </si>
  <si>
    <t>Шейихов Джейхун Рамазанович</t>
  </si>
  <si>
    <t>16293</t>
  </si>
  <si>
    <t>Григорян Артём Андреевич</t>
  </si>
  <si>
    <t>1886</t>
  </si>
  <si>
    <t>Индивидуальный предприниматель Грачев Юрий Васильевич</t>
  </si>
  <si>
    <t>11215</t>
  </si>
  <si>
    <t>Волкова Ксения Юрьевна</t>
  </si>
  <si>
    <t>7168</t>
  </si>
  <si>
    <t>Брысков Сергей Викторович</t>
  </si>
  <si>
    <t>14840</t>
  </si>
  <si>
    <t>Антонян Ольга Васильевна</t>
  </si>
  <si>
    <t>Общество с ограниченной ответственностью "Управляющая компания "Титан"</t>
  </si>
  <si>
    <t>15779</t>
  </si>
  <si>
    <t>Степанов Александр Васильевич</t>
  </si>
  <si>
    <t>13462</t>
  </si>
  <si>
    <t>Гамидов Эльнур Аидын оглы</t>
  </si>
  <si>
    <t>14394</t>
  </si>
  <si>
    <t>Серикова Ольга Владимировна</t>
  </si>
  <si>
    <t>4314</t>
  </si>
  <si>
    <t>Панова Татьяна Константиновна</t>
  </si>
  <si>
    <t>3455</t>
  </si>
  <si>
    <t>Общество с ограниченной отаетственностью "Хендэ-автоцентр"</t>
  </si>
  <si>
    <t>17110</t>
  </si>
  <si>
    <t>Эпштейн Ярослав Витальевич</t>
  </si>
  <si>
    <t>13409</t>
  </si>
  <si>
    <t>Индивидуальный предприниматель Наймушина Анна Дмитриевна</t>
  </si>
  <si>
    <t>16915</t>
  </si>
  <si>
    <t>Карпов Владимир Павлович</t>
  </si>
  <si>
    <t>16843</t>
  </si>
  <si>
    <t>Индивидуальный предприниматель Ноздрина Румия Муллазановна</t>
  </si>
  <si>
    <t>3796</t>
  </si>
  <si>
    <t>Индивидуальный предприниматель Артемьева Екатерина Ростиславовна</t>
  </si>
  <si>
    <t>6261</t>
  </si>
  <si>
    <t>ИП Муратов Сергей  Анатольевич</t>
  </si>
  <si>
    <t>13388</t>
  </si>
  <si>
    <t>Инаркаев Данильбек Одиялович</t>
  </si>
  <si>
    <t>6470</t>
  </si>
  <si>
    <t>Горшунова И.В.</t>
  </si>
  <si>
    <t>14263</t>
  </si>
  <si>
    <t>15938</t>
  </si>
  <si>
    <t>Бакаева Любовь Анатольевна</t>
  </si>
  <si>
    <t>16936</t>
  </si>
  <si>
    <t>Общество с ограниченной ответственностью "ДКНА"</t>
  </si>
  <si>
    <t>14867</t>
  </si>
  <si>
    <t>Общество с ограниченной ответственностью "Спецстрой"</t>
  </si>
  <si>
    <t>12606</t>
  </si>
  <si>
    <t>Сергеев Владимир Сергеевич</t>
  </si>
  <si>
    <t>16493</t>
  </si>
  <si>
    <t>Пономарев Игорь Валерьевич</t>
  </si>
  <si>
    <t>Иванов Роман Владимирович</t>
  </si>
  <si>
    <t>14353</t>
  </si>
  <si>
    <t>Кочарян Арина Робертовна</t>
  </si>
  <si>
    <t>7827</t>
  </si>
  <si>
    <t>16619</t>
  </si>
  <si>
    <t>Стурки Георгий Насибович</t>
  </si>
  <si>
    <t>17118</t>
  </si>
  <si>
    <t>Дегтярева Светлана Анатольевна</t>
  </si>
  <si>
    <t>11361</t>
  </si>
  <si>
    <t>Матявина Лариса Владимировна</t>
  </si>
  <si>
    <t>10143</t>
  </si>
  <si>
    <t>Архаров Сергей Алексеевич</t>
  </si>
  <si>
    <t>15051</t>
  </si>
  <si>
    <t>Бадикова Ольга Николаевна</t>
  </si>
  <si>
    <t>13294</t>
  </si>
  <si>
    <t>Сагиян Роберт Суренович</t>
  </si>
  <si>
    <t>10037</t>
  </si>
  <si>
    <t>ООО "Клиника Красоты"</t>
  </si>
  <si>
    <t>13039</t>
  </si>
  <si>
    <t>Воронин Дмитрий Владимирович</t>
  </si>
  <si>
    <t>8186</t>
  </si>
  <si>
    <t>Общество с ограниченной ответствнностью "Энергия Инвестиций"</t>
  </si>
  <si>
    <t>13121</t>
  </si>
  <si>
    <t>Ефимчик Наталия Геннадьевна</t>
  </si>
  <si>
    <t>6045</t>
  </si>
  <si>
    <t>Индивидуальный предприниматель Подмаркова Любовь Федоровна</t>
  </si>
  <si>
    <t>16572</t>
  </si>
  <si>
    <t>Бурлаков Алексей Александрович</t>
  </si>
  <si>
    <t>15472</t>
  </si>
  <si>
    <t>Рыженко Елизавета Сергеевна</t>
  </si>
  <si>
    <t>8095</t>
  </si>
  <si>
    <t>ОБЩЕСТВО С ОГРАНИЧЕННОЙ ОТВЕТСТВЕННОСТЬЮ "ВОЛЖСКИЕ ГАЗОНЫ"</t>
  </si>
  <si>
    <t>11542</t>
  </si>
  <si>
    <t>Ларионов Сергей Васильевич</t>
  </si>
  <si>
    <t>12498</t>
  </si>
  <si>
    <t>Нарыгин Евгений Юрьевич</t>
  </si>
  <si>
    <t>12536</t>
  </si>
  <si>
    <t>Андриян Артем Гарникович</t>
  </si>
  <si>
    <t>3177</t>
  </si>
  <si>
    <t>ОБЩЕСТВО С ОГРАНИЧЕННОЙ ОТВЕТСТВЕННОСТЬЮ "МАГАЗИН ПУТЕШЕСТВИЙ"</t>
  </si>
  <si>
    <t>7830</t>
  </si>
  <si>
    <t>Меграбян Арсен Айказович</t>
  </si>
  <si>
    <t>14836</t>
  </si>
  <si>
    <t>Иванов Игорь Вячеславович</t>
  </si>
  <si>
    <t>16681</t>
  </si>
  <si>
    <t>Пруцков Сергей  Владимирович</t>
  </si>
  <si>
    <t>12496</t>
  </si>
  <si>
    <t>ИП Воронин Андрей Викторович</t>
  </si>
  <si>
    <t>11852</t>
  </si>
  <si>
    <t>СНТ "Механизатор-86"</t>
  </si>
  <si>
    <t>3736</t>
  </si>
  <si>
    <t>7092</t>
  </si>
  <si>
    <t>ОБЩЕСТВО С ОГРАНИЧЕННОЙ ОТВЕТСТВЕННОСТЬЮ ПРЕДПРИЯТИЕ "ОРИОН"</t>
  </si>
  <si>
    <t>5174</t>
  </si>
  <si>
    <t>Бандалиев Алекбер Шалагат оглы</t>
  </si>
  <si>
    <t>14727</t>
  </si>
  <si>
    <t>Труднов Владислав Владимирович</t>
  </si>
  <si>
    <t>9680</t>
  </si>
  <si>
    <t>Захаров Алексей Владимирович</t>
  </si>
  <si>
    <t>2508</t>
  </si>
  <si>
    <t>Кручинин Павел Владимирович</t>
  </si>
  <si>
    <t>16161</t>
  </si>
  <si>
    <t>Карапетян Артем Андрушович</t>
  </si>
  <si>
    <t>17152</t>
  </si>
  <si>
    <t>Кумар Анна Раджешевна</t>
  </si>
  <si>
    <t>14793</t>
  </si>
  <si>
    <t>Чунакова Ольга Александровна</t>
  </si>
  <si>
    <t>16264</t>
  </si>
  <si>
    <t>14965</t>
  </si>
  <si>
    <t>Асланов Элвин</t>
  </si>
  <si>
    <t>9362</t>
  </si>
  <si>
    <t>Индивидуальный предприниматель Гулян Сергей Размикович</t>
  </si>
  <si>
    <t>15762</t>
  </si>
  <si>
    <t>Чавалах Денис Анатольевич</t>
  </si>
  <si>
    <t>5497</t>
  </si>
  <si>
    <t>ОБЩЕСТВО С ОГРАНИЧЕННОЙ ОТВЕТСТВЕННОСТЬЮ "АСТРА-ЦЕНТР"</t>
  </si>
  <si>
    <t>16295</t>
  </si>
  <si>
    <t>10752</t>
  </si>
  <si>
    <t>Антонова Людмила Валерьевна</t>
  </si>
  <si>
    <t>13841</t>
  </si>
  <si>
    <t>Решетников Игорь Михайлович</t>
  </si>
  <si>
    <t>12633</t>
  </si>
  <si>
    <t>Парсанина Марина Анатольевна</t>
  </si>
  <si>
    <t>7093</t>
  </si>
  <si>
    <t>Щеколдина Вера Анатольевна</t>
  </si>
  <si>
    <t>16641</t>
  </si>
  <si>
    <t>ПОТРЕБИТЕЛЬСКИЙ ВОДОСНАБЖЕНЧЕСКИЙ КООПЕРАТИВ "ВОДОЛЕЙ"</t>
  </si>
  <si>
    <t>13193</t>
  </si>
  <si>
    <t xml:space="preserve">Егоров Алексей Евгеньевич </t>
  </si>
  <si>
    <t>16376</t>
  </si>
  <si>
    <t>Кузнецов Антон Викторович</t>
  </si>
  <si>
    <t>12489</t>
  </si>
  <si>
    <t>Хабарова  Олеся Сергеевна</t>
  </si>
  <si>
    <t>9350</t>
  </si>
  <si>
    <t>Нефедова Валентина Николаевна</t>
  </si>
  <si>
    <t>11240</t>
  </si>
  <si>
    <t>Садоводческое некоммерческое товарищество "Строитель - ДСК"</t>
  </si>
  <si>
    <t>15019</t>
  </si>
  <si>
    <t>ТОВАРИЩЕСТВО СОБСТВЕННИКОВ НЕДВИЖИМОСТИ "ФАКЕЛ-68"</t>
  </si>
  <si>
    <t>№ договора</t>
  </si>
  <si>
    <t>yktitan@mail.ru</t>
  </si>
  <si>
    <t>germes1997@mail.ru</t>
  </si>
  <si>
    <t xml:space="preserve">elena.krupchak1@gmail.com </t>
  </si>
  <si>
    <t>aov_75@mail.ru</t>
  </si>
  <si>
    <t>nenashev.S.S@yandex.ru</t>
  </si>
  <si>
    <t>bashkoe@yandex.ru</t>
  </si>
  <si>
    <t>vladimirkarpov801@gmail.com</t>
  </si>
  <si>
    <t>solar.beauty@yandex.ru</t>
  </si>
  <si>
    <t>annakumar27@mail.ru</t>
  </si>
  <si>
    <t>v.leon1970@mail.ru</t>
  </si>
  <si>
    <t>vladtrudnov@gmail.com</t>
  </si>
  <si>
    <t>ishkova.k@bk.ru</t>
  </si>
  <si>
    <t>620627@bk.ru</t>
  </si>
  <si>
    <t>razupetr@yandex.ru</t>
  </si>
  <si>
    <t>akhmatov64@yandex.ru</t>
  </si>
  <si>
    <t>faridbandaliev@yandex.ru</t>
  </si>
  <si>
    <t>adaletbabaev@gmail.com</t>
  </si>
  <si>
    <t>maksimkin7878@mail.ru</t>
  </si>
  <si>
    <t>kate2281@vail.ru</t>
  </si>
  <si>
    <t>reggi2000@yandex.ru</t>
  </si>
  <si>
    <t>pastushenko.sash@mail.ru</t>
  </si>
  <si>
    <t>marina_sedova_1984@mail.ru</t>
  </si>
  <si>
    <t>tportfin@mail.ru</t>
  </si>
  <si>
    <t>pantera70@mail.ru</t>
  </si>
  <si>
    <t>katya.artemeva.60@inbox.ru</t>
  </si>
  <si>
    <t>ya.epstein@ya.ru</t>
  </si>
  <si>
    <t>sergey_olshevskii@mail.ru</t>
  </si>
  <si>
    <t>pravilnuchet@gmail.com</t>
  </si>
  <si>
    <t>alexsbayer@yandex.ru</t>
  </si>
  <si>
    <t>ol00@bk.ru</t>
  </si>
  <si>
    <t>medgrad@inbox.ru</t>
  </si>
  <si>
    <t>ARKTURS1@yandex.ru</t>
  </si>
  <si>
    <t>artemex@mail.ru</t>
  </si>
  <si>
    <t>la2ar3vaiu@yandex.ru</t>
  </si>
  <si>
    <t>nefertiti-med@yandex.ru</t>
  </si>
  <si>
    <t>antonina_ovsyann@mail.ru</t>
  </si>
  <si>
    <t>kutina_ev1975@mail.ru</t>
  </si>
  <si>
    <t>salon.01@mail.ru</t>
  </si>
  <si>
    <t>ladya2005@mail.ru</t>
  </si>
  <si>
    <t>antonoviz61@mail.ru</t>
  </si>
  <si>
    <t>klinika.krasota2@yandex.ru</t>
  </si>
  <si>
    <t>Gohar81@mail.ru</t>
  </si>
  <si>
    <t>andrey.voronin71@mail.ru</t>
  </si>
  <si>
    <t>Xalidmir@mail.ru</t>
  </si>
  <si>
    <t>auto189981@mail.ru</t>
  </si>
  <si>
    <t>arina.kocharyan.83@mail.ru</t>
  </si>
  <si>
    <t>e9651532331@yandex.ru</t>
  </si>
  <si>
    <t>lida301@rambler.ru</t>
  </si>
  <si>
    <t>ksana1284@yandex.ru</t>
  </si>
  <si>
    <t>magputsar@yandex.ru</t>
  </si>
  <si>
    <t>faridkarimov2014@mail.ru</t>
  </si>
  <si>
    <t>6465525@mail.ru</t>
  </si>
  <si>
    <t>auefimov@mail.ru</t>
  </si>
  <si>
    <t>e.susarov@yandex.ru</t>
  </si>
  <si>
    <t>586416@mail.ru</t>
  </si>
  <si>
    <t>m.avdoshina@aosig.com</t>
  </si>
  <si>
    <t>zelenu@mail.ru</t>
  </si>
  <si>
    <t>palamarchukuv@yandex.ru</t>
  </si>
  <si>
    <t>olik3337@yandex.ru</t>
  </si>
  <si>
    <t>miriada_saratov@mail.ru</t>
  </si>
  <si>
    <t>gulyan.serg@yandex.ru</t>
  </si>
  <si>
    <t>tatyana.rejx18@mail.ru</t>
  </si>
  <si>
    <t>oldtown-saratov@yandex.ru</t>
  </si>
  <si>
    <t>armen.nazaryan323@gmail.com</t>
  </si>
  <si>
    <t>buh@grway.ru</t>
  </si>
  <si>
    <t>gsturki@mail.ru</t>
  </si>
  <si>
    <t>andriyan009@mail.ru</t>
  </si>
  <si>
    <t>orus164@yahoo.com</t>
  </si>
  <si>
    <t>den.vip87@mail.ru</t>
  </si>
  <si>
    <t>k.v-nota@yandex.ru</t>
  </si>
  <si>
    <t>poliplastsar@yandex.ru</t>
  </si>
  <si>
    <t>sarkisov.grigor@yandex.ru</t>
  </si>
  <si>
    <t>Sazvalvas@mail.ru</t>
  </si>
  <si>
    <t>vivvv@internet.ru</t>
  </si>
  <si>
    <t>teplograd2007@yandex.ru</t>
  </si>
  <si>
    <t>alladanilova@bk.ru</t>
  </si>
  <si>
    <t>olesya.kh.82@mail.ru</t>
  </si>
  <si>
    <t>texctroi-2006@mail.ru</t>
  </si>
  <si>
    <t>mebelbsa@mail.ru</t>
  </si>
  <si>
    <t>davik1@yandex.ru</t>
  </si>
  <si>
    <t>A.Lizakin@yandex.ru</t>
  </si>
  <si>
    <t>profrem.rf@mail.ru</t>
  </si>
  <si>
    <t>alfasfera@mail.ru</t>
  </si>
  <si>
    <t>trest-sar@mail.ru</t>
  </si>
  <si>
    <t>katya-ean@mail.ru</t>
  </si>
  <si>
    <t>Paramonov.gar@yandex.ru</t>
  </si>
  <si>
    <t>linasaratov2008@yandex.ru</t>
  </si>
  <si>
    <t>podmarkov.artem@mail.ru</t>
  </si>
  <si>
    <t>orion_saratov@mail.ru</t>
  </si>
  <si>
    <t>karraska@mail.ru</t>
  </si>
  <si>
    <t>anna.sungurceva@mail.ru</t>
  </si>
  <si>
    <t>diukov.i@yandex.ru</t>
  </si>
  <si>
    <t>viktord66@yandex.ru</t>
  </si>
  <si>
    <t>aeroport64@bk.ru</t>
  </si>
  <si>
    <t>tdy64@mail.ru</t>
  </si>
  <si>
    <t>suvorovvlad455@gmail.com</t>
  </si>
  <si>
    <t>netnet555777@mail.ru</t>
  </si>
  <si>
    <t>xnadejda1962@gmail.com</t>
  </si>
  <si>
    <t>leljam@mail.ru</t>
  </si>
  <si>
    <t>zvezda4478@yandex.ru</t>
  </si>
  <si>
    <t>alex0301-79@yandex.ru</t>
  </si>
  <si>
    <t>injer@inbox.ru</t>
  </si>
  <si>
    <t>ryhlov.andrej@yandex.ru</t>
  </si>
  <si>
    <t>am030129@gmail.com</t>
  </si>
  <si>
    <t>fil-psp@yandex.ru</t>
  </si>
  <si>
    <t>gagarinski@yandex.ru</t>
  </si>
  <si>
    <t>galinadrozzeva@yandex.ru</t>
  </si>
  <si>
    <t>yuriy.sidorov.12@mail.ru</t>
  </si>
  <si>
    <t>deliu_2018@mail.ru</t>
  </si>
  <si>
    <t>natfim@mail.ru</t>
  </si>
  <si>
    <t>opora-ros@ya.ru</t>
  </si>
  <si>
    <t>samsam6868@mail.ru</t>
  </si>
  <si>
    <t>permenko@mail.ru</t>
  </si>
  <si>
    <t xml:space="preserve"> 0105410@mail.ru</t>
  </si>
  <si>
    <t>lubavatoropova77@mail.ru</t>
  </si>
  <si>
    <t>a.kiselev@prescolor.ru</t>
  </si>
  <si>
    <t>emily_sar@bk.ru</t>
  </si>
  <si>
    <t>inarkaevd@gmail.com</t>
  </si>
  <si>
    <t>pars100@yandex.ru</t>
  </si>
  <si>
    <t>89085500080@inbox.ru</t>
  </si>
  <si>
    <t>a.timofeyeva@metro-cc.ru</t>
  </si>
  <si>
    <t>m74444@yandex.ru</t>
  </si>
  <si>
    <t>nika373@bk.ru</t>
  </si>
  <si>
    <t>aibolit.sar@list.ru</t>
  </si>
  <si>
    <t>konovalovaev@inbox.ru</t>
  </si>
  <si>
    <t>lar.888@mail.ru</t>
  </si>
  <si>
    <t>irishka.dudnikova@mail.ru</t>
  </si>
  <si>
    <t>irina_4ekunova@rambler.ru</t>
  </si>
  <si>
    <t>euroclinic@internet.ru</t>
  </si>
  <si>
    <t>gayane.p180374@gmail.com</t>
  </si>
  <si>
    <t>misautovv_r@icloud.com</t>
  </si>
  <si>
    <t>don.zakharov1984@yandex.ru</t>
  </si>
  <si>
    <t>sa-muratov@mail.ru</t>
  </si>
  <si>
    <t>abilova2023@gmail.com</t>
  </si>
  <si>
    <t>ztu@ero.info</t>
  </si>
  <si>
    <t>dukovamariya@mail.ru</t>
  </si>
  <si>
    <t>medfarm-07@mail.ru</t>
  </si>
  <si>
    <t>a.volodikhin@list.ru</t>
  </si>
  <si>
    <t>Pro-Oil164@yandex.ru</t>
  </si>
  <si>
    <t>temina_84@mail.ru</t>
  </si>
  <si>
    <t>elnur.gamidov@mail.ru</t>
  </si>
  <si>
    <t>atonova7814@list.ru</t>
  </si>
  <si>
    <t>denissar@rmail.ru</t>
  </si>
  <si>
    <t>BulyginaSN@sarnotary.ru</t>
  </si>
  <si>
    <t>удалена</t>
  </si>
  <si>
    <t>kononenko73@mail.ru</t>
  </si>
  <si>
    <t>v.lubchenko2016@yandex.ru</t>
  </si>
  <si>
    <t>rapopova1950@yandex.ru</t>
  </si>
  <si>
    <t>andreijoltikov@yandex.ru</t>
  </si>
  <si>
    <t>svetlanamedvedev@yandex.ru</t>
  </si>
  <si>
    <t>grig@mail.ru</t>
  </si>
  <si>
    <t>ol.balakina@gmail.com</t>
  </si>
  <si>
    <t>p585kx-64@mail.ru</t>
  </si>
  <si>
    <t>masha.026@mail.ru</t>
  </si>
  <si>
    <t>dvoronin64@mail.ru</t>
  </si>
  <si>
    <t>bel-yuri@inbox.ru</t>
  </si>
  <si>
    <t>armen.kocharyan.77@bk.ru</t>
  </si>
  <si>
    <t>konek-s@mail.ru</t>
  </si>
  <si>
    <t>kazak.cccp@mail.ru</t>
  </si>
  <si>
    <t>Lizza17@mail.ru</t>
  </si>
  <si>
    <t>artem555-chapaeva@mail.ru</t>
  </si>
  <si>
    <t>real_razude.ru@mail.ru</t>
  </si>
  <si>
    <t>Список организаций и учреждений на временное прекращение</t>
  </si>
  <si>
    <t>питьевой и приема сточных вод за задолженность за водоснабжение и водоотведение</t>
  </si>
  <si>
    <t>с соблюдением ст. 21 Федерального закона "О водоснабжении и водоотведении"</t>
  </si>
  <si>
    <t>№ п/п</t>
  </si>
  <si>
    <t>Наименование</t>
  </si>
  <si>
    <t>классификация клиента</t>
  </si>
  <si>
    <t>источник финансирования</t>
  </si>
  <si>
    <t>Эл.почта</t>
  </si>
  <si>
    <t>Итого</t>
  </si>
  <si>
    <t>ООО "МЕТРО КЭШ ЭНД КЕРРИ"</t>
  </si>
  <si>
    <t>Сальдо на 01.10.2024</t>
  </si>
  <si>
    <t>Начислено в сентябре</t>
  </si>
  <si>
    <t>Оплачено в октябре</t>
  </si>
  <si>
    <t>Сальдо на 14.10.2024</t>
  </si>
  <si>
    <t>Промышленность</t>
  </si>
  <si>
    <t>ТСЖ (ЖСК)</t>
  </si>
  <si>
    <t>Акционерное общество "Почта России"</t>
  </si>
  <si>
    <t>5949</t>
  </si>
  <si>
    <t>Общество с ограниченной ответственностью "АВТО ТРИО"</t>
  </si>
  <si>
    <t>Прочие (прочие)</t>
  </si>
  <si>
    <t>4832</t>
  </si>
  <si>
    <t>ЗАО "Сергей-Плюс"</t>
  </si>
  <si>
    <t>11581</t>
  </si>
  <si>
    <t>Индивидуальный предприниматель Эпштейн Станислав Аркадьевич</t>
  </si>
  <si>
    <t>12969</t>
  </si>
  <si>
    <t>Общество с ограниченной ответственностью "Управляющая компания "Виннер"</t>
  </si>
  <si>
    <t>14553</t>
  </si>
  <si>
    <t>Афонина Ольга Геннадьевна</t>
  </si>
  <si>
    <t>123</t>
  </si>
  <si>
    <t>АО  СГАТП-4</t>
  </si>
  <si>
    <t>11270</t>
  </si>
  <si>
    <t>12742</t>
  </si>
  <si>
    <t>Общество с ограниченной ответственностью "Арктика"</t>
  </si>
  <si>
    <t>11494</t>
  </si>
  <si>
    <t>Давтян Тигран Григорьевич</t>
  </si>
  <si>
    <t>12304</t>
  </si>
  <si>
    <t>Куркина Татьяна Юрьевна</t>
  </si>
  <si>
    <t>118</t>
  </si>
  <si>
    <t>11633</t>
  </si>
  <si>
    <t>Арутюнова Наталья Константиновна</t>
  </si>
  <si>
    <t>9108</t>
  </si>
  <si>
    <t>ООО Завод "ГАЗПРОММАШ"</t>
  </si>
  <si>
    <t>13353</t>
  </si>
  <si>
    <t>Общество с ограниченной ответственностью  "Кинотеатр "Пионер"</t>
  </si>
  <si>
    <t>12775</t>
  </si>
  <si>
    <t>Котулев Кирилл Геннадиевич</t>
  </si>
  <si>
    <t>8158</t>
  </si>
  <si>
    <t>ОБЩЕСТВО С ОГРАНИЧЕННОЙ ОТВЕТСТВЕННОСТЬЮ "ОКТЯБРЬ"</t>
  </si>
  <si>
    <t>10493</t>
  </si>
  <si>
    <t>Исмаилов Шимхан Саидхасанович</t>
  </si>
  <si>
    <t>11278</t>
  </si>
  <si>
    <t>Индивидуальный предприниматель Кузьмичев Иван Михайлович</t>
  </si>
  <si>
    <t>11719</t>
  </si>
  <si>
    <t>ОБЩЕСТВО С ОГРАНИЧЕННОЙ ОТВЕТСТВЕННОСТЬЮ "ВОЛГАНЕФТЕТРАНС"</t>
  </si>
  <si>
    <t>10680</t>
  </si>
  <si>
    <t>Антонян Дмитрий Бакурович</t>
  </si>
  <si>
    <t>11321</t>
  </si>
  <si>
    <t>Довгалевский Яков Павлович</t>
  </si>
  <si>
    <t>10431</t>
  </si>
  <si>
    <t>Решетов Руслан Валерьевич</t>
  </si>
  <si>
    <t>4452</t>
  </si>
  <si>
    <t>Индивидуальный предприниматель Морозов Михаил Федорович</t>
  </si>
  <si>
    <t>10572</t>
  </si>
  <si>
    <t>Общество с ограниченной ответственностью "Проспект"</t>
  </si>
  <si>
    <t>13415</t>
  </si>
  <si>
    <t>Акционерное общество "Волга"</t>
  </si>
  <si>
    <t>13439</t>
  </si>
  <si>
    <t>Менухов Сергей Владимирович</t>
  </si>
  <si>
    <t>10531</t>
  </si>
  <si>
    <t>Общество с ограниченной ответственностью "Элвис-К"</t>
  </si>
  <si>
    <t>9978</t>
  </si>
  <si>
    <t>Общество с ограниченной ответственностью "Саратовская пушно-меховая база потребкооперации"</t>
  </si>
  <si>
    <t>Nataliya.Chernetsova@russianpost.ru</t>
  </si>
  <si>
    <t>oao_volga@mail.ru</t>
  </si>
  <si>
    <t>avtomoikavesna@yandex.ru</t>
  </si>
  <si>
    <t>gpm@gazprommash.ru</t>
  </si>
  <si>
    <t>eco-tec.purahin@yandex.ru</t>
  </si>
  <si>
    <t>o.zatynaiko@vnt-saratov.ru</t>
  </si>
  <si>
    <t>banketvolna64@yandex.ru</t>
  </si>
  <si>
    <t>aksenov.alians-n@yandex.ru</t>
  </si>
  <si>
    <t>d-oil.neftebaza@yandex.ru</t>
  </si>
  <si>
    <t>lotushotelclub@gmail.com</t>
  </si>
  <si>
    <t>i.vinogradov@sova.clinic</t>
  </si>
  <si>
    <t>ahd@exb24.ru</t>
  </si>
  <si>
    <t>k.kotulev@yandex.ru</t>
  </si>
  <si>
    <t>gukvinner@yandex.ru</t>
  </si>
  <si>
    <t>menuhov2006@yandex.ru</t>
  </si>
  <si>
    <t>tatyana.kurkina.74@mail.ru</t>
  </si>
  <si>
    <t>oktjbr1917@mail.ru</t>
  </si>
  <si>
    <t>oooarctica@yandex.ru</t>
  </si>
  <si>
    <t>kolesaa@mail.ru</t>
  </si>
  <si>
    <t>smma@mail.ru</t>
  </si>
  <si>
    <t>ano.ingener@mail.ru</t>
  </si>
  <si>
    <t>energetic@saratovcafe.ru</t>
  </si>
  <si>
    <t>barbarislounge@gmail.com</t>
  </si>
  <si>
    <t>avangard_bc@mail.ru</t>
  </si>
  <si>
    <t>gruzavik@yandex.ru</t>
  </si>
  <si>
    <t>АНО по Предоставлению Услуг в области Управления Нежилым фондом "Инженер"</t>
  </si>
  <si>
    <t>Список организаций и учреждений на временное прекращение
питьевой и приема сточных вод за задолженность за негативное воздействие на ЦСВО и сброс загрязняющих веществ
с соблюдением ст. 21 Федерального закона "О водоснабжении и водоотведении"</t>
  </si>
  <si>
    <t>Электронная почта</t>
  </si>
  <si>
    <t>Начислено в октябре</t>
  </si>
  <si>
    <t>Сальдо на 15.10.2024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</si>
</sst>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3" fillId="0" borderId="0"/>
  </cellStyleXfs>
  <cellXfs count="84">
    <xf numFmtId="0" fontId="0" fillId="0" borderId="0" xfId="0"/>
    <xf numFmtId="0" fontId="4" fillId="0" borderId="8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11" xfId="3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/>
    </xf>
    <xf numFmtId="4" fontId="5" fillId="0" borderId="8" xfId="3" applyNumberFormat="1" applyFont="1" applyBorder="1" applyAlignment="1">
      <alignment horizontal="center" vertical="center" wrapText="1"/>
    </xf>
    <xf numFmtId="4" fontId="5" fillId="0" borderId="2" xfId="3" applyNumberFormat="1" applyFont="1" applyBorder="1" applyAlignment="1">
      <alignment horizontal="center" vertical="center" wrapText="1"/>
    </xf>
    <xf numFmtId="4" fontId="5" fillId="0" borderId="11" xfId="3" applyNumberFormat="1" applyFont="1" applyBorder="1" applyAlignment="1">
      <alignment horizontal="center" vertical="center" wrapText="1"/>
    </xf>
    <xf numFmtId="0" fontId="5" fillId="0" borderId="8" xfId="3" applyFont="1" applyBorder="1" applyAlignment="1">
      <alignment vertical="center" wrapText="1"/>
    </xf>
    <xf numFmtId="0" fontId="5" fillId="0" borderId="2" xfId="3" applyFont="1" applyBorder="1" applyAlignment="1">
      <alignment vertical="center" wrapText="1"/>
    </xf>
    <xf numFmtId="0" fontId="5" fillId="0" borderId="11" xfId="3" applyFont="1" applyBorder="1" applyAlignment="1">
      <alignment vertical="center" wrapText="1"/>
    </xf>
    <xf numFmtId="0" fontId="2" fillId="0" borderId="0" xfId="0" applyFont="1"/>
    <xf numFmtId="0" fontId="0" fillId="0" borderId="8" xfId="0" applyBorder="1"/>
    <xf numFmtId="0" fontId="0" fillId="0" borderId="11" xfId="0" applyBorder="1" applyAlignment="1">
      <alignment wrapText="1"/>
    </xf>
    <xf numFmtId="4" fontId="0" fillId="0" borderId="8" xfId="0" applyNumberFormat="1" applyBorder="1"/>
    <xf numFmtId="4" fontId="0" fillId="0" borderId="2" xfId="0" applyNumberFormat="1" applyBorder="1"/>
    <xf numFmtId="4" fontId="0" fillId="0" borderId="11" xfId="0" applyNumberFormat="1" applyBorder="1"/>
    <xf numFmtId="0" fontId="0" fillId="0" borderId="2" xfId="0" applyBorder="1"/>
    <xf numFmtId="0" fontId="0" fillId="0" borderId="11" xfId="0" applyBorder="1"/>
    <xf numFmtId="0" fontId="0" fillId="0" borderId="9" xfId="0" applyBorder="1"/>
    <xf numFmtId="0" fontId="0" fillId="0" borderId="12" xfId="0" applyBorder="1" applyAlignment="1">
      <alignment wrapText="1"/>
    </xf>
    <xf numFmtId="4" fontId="0" fillId="0" borderId="9" xfId="0" applyNumberFormat="1" applyBorder="1"/>
    <xf numFmtId="4" fontId="0" fillId="0" borderId="6" xfId="0" applyNumberFormat="1" applyBorder="1"/>
    <xf numFmtId="4" fontId="0" fillId="0" borderId="12" xfId="0" applyNumberFormat="1" applyBorder="1"/>
    <xf numFmtId="0" fontId="0" fillId="0" borderId="6" xfId="0" applyBorder="1"/>
    <xf numFmtId="0" fontId="0" fillId="0" borderId="12" xfId="0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/>
    <xf numFmtId="0" fontId="2" fillId="0" borderId="8" xfId="0" applyFont="1" applyBorder="1"/>
    <xf numFmtId="0" fontId="2" fillId="0" borderId="2" xfId="0" applyFont="1" applyBorder="1" applyAlignment="1">
      <alignment vertical="center"/>
    </xf>
    <xf numFmtId="4" fontId="2" fillId="0" borderId="8" xfId="0" applyNumberFormat="1" applyFont="1" applyBorder="1"/>
    <xf numFmtId="4" fontId="2" fillId="0" borderId="2" xfId="0" applyNumberFormat="1" applyFont="1" applyBorder="1"/>
    <xf numFmtId="4" fontId="2" fillId="0" borderId="11" xfId="0" applyNumberFormat="1" applyFont="1" applyBorder="1"/>
    <xf numFmtId="4" fontId="2" fillId="0" borderId="3" xfId="0" applyNumberFormat="1" applyFont="1" applyBorder="1"/>
    <xf numFmtId="0" fontId="2" fillId="0" borderId="8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1" xfId="0" applyFont="1" applyBorder="1"/>
    <xf numFmtId="4" fontId="0" fillId="0" borderId="18" xfId="0" applyNumberFormat="1" applyBorder="1"/>
    <xf numFmtId="4" fontId="0" fillId="0" borderId="21" xfId="0" applyNumberFormat="1" applyBorder="1"/>
    <xf numFmtId="4" fontId="0" fillId="0" borderId="3" xfId="0" applyNumberFormat="1" applyBorder="1"/>
    <xf numFmtId="0" fontId="0" fillId="0" borderId="8" xfId="0" applyBorder="1" applyAlignment="1">
      <alignment wrapText="1"/>
    </xf>
    <xf numFmtId="0" fontId="0" fillId="0" borderId="2" xfId="0" applyBorder="1" applyAlignment="1">
      <alignment wrapText="1"/>
    </xf>
    <xf numFmtId="4" fontId="0" fillId="0" borderId="23" xfId="0" applyNumberFormat="1" applyBorder="1"/>
    <xf numFmtId="4" fontId="0" fillId="0" borderId="25" xfId="0" applyNumberFormat="1" applyBorder="1"/>
    <xf numFmtId="4" fontId="0" fillId="0" borderId="26" xfId="0" applyNumberFormat="1" applyBorder="1"/>
    <xf numFmtId="4" fontId="0" fillId="0" borderId="24" xfId="0" applyNumberFormat="1" applyBorder="1"/>
    <xf numFmtId="0" fontId="0" fillId="0" borderId="9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18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3" fillId="0" borderId="19" xfId="1" applyBorder="1" applyAlignment="1">
      <alignment horizontal="center" vertical="center" wrapText="1"/>
    </xf>
    <xf numFmtId="0" fontId="3" fillId="0" borderId="20" xfId="1" applyBorder="1" applyAlignment="1">
      <alignment horizontal="center" vertical="center" wrapText="1"/>
    </xf>
    <xf numFmtId="49" fontId="3" fillId="0" borderId="16" xfId="1" applyNumberFormat="1" applyBorder="1" applyAlignment="1">
      <alignment horizontal="center" vertical="center" wrapText="1"/>
    </xf>
    <xf numFmtId="49" fontId="3" fillId="0" borderId="17" xfId="1" applyNumberFormat="1" applyBorder="1" applyAlignment="1">
      <alignment horizontal="center" vertical="center" wrapText="1"/>
    </xf>
    <xf numFmtId="0" fontId="3" fillId="0" borderId="13" xfId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14" xfId="1" applyBorder="1" applyAlignment="1">
      <alignment horizontal="center" vertical="center"/>
    </xf>
    <xf numFmtId="0" fontId="4" fillId="0" borderId="19" xfId="3" applyFont="1" applyBorder="1" applyAlignment="1">
      <alignment horizontal="center" vertical="center" wrapText="1"/>
    </xf>
    <xf numFmtId="0" fontId="4" fillId="0" borderId="20" xfId="3" applyFont="1" applyBorder="1" applyAlignment="1">
      <alignment horizontal="center" vertical="center" wrapText="1"/>
    </xf>
    <xf numFmtId="0" fontId="4" fillId="0" borderId="15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16" xfId="3" applyFont="1" applyBorder="1" applyAlignment="1">
      <alignment horizontal="center" vertical="center" wrapText="1"/>
    </xf>
    <xf numFmtId="0" fontId="4" fillId="0" borderId="17" xfId="3" applyFont="1" applyBorder="1" applyAlignment="1">
      <alignment horizontal="center" vertical="center" wrapText="1"/>
    </xf>
    <xf numFmtId="0" fontId="3" fillId="0" borderId="18" xfId="1" applyBorder="1" applyAlignment="1">
      <alignment horizontal="center" vertical="center"/>
    </xf>
    <xf numFmtId="0" fontId="4" fillId="0" borderId="7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4" fillId="0" borderId="11" xfId="3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2" fontId="0" fillId="0" borderId="22" xfId="0" applyNumberForma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4">
    <cellStyle name="Обычный" xfId="0" builtinId="0"/>
    <cellStyle name="Обычный 2" xfId="2" xr:uid="{1D4E6428-5982-40EE-8D78-D2D3AA6D31C1}"/>
    <cellStyle name="Обычный 3" xfId="1" xr:uid="{8297A818-BA7C-42A0-9BA3-C8AD9ECA2C8C}"/>
    <cellStyle name="Обычный 4" xfId="3" xr:uid="{4078D2CC-04A6-4FD1-9F11-B56961FC00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FB704-2F58-4C2C-8283-83D8972E5C29}">
  <dimension ref="A1:S182"/>
  <sheetViews>
    <sheetView tabSelected="1" workbookViewId="0">
      <selection activeCell="C10" sqref="C10"/>
    </sheetView>
  </sheetViews>
  <sheetFormatPr defaultRowHeight="15" x14ac:dyDescent="0.25"/>
  <cols>
    <col min="1" max="1" width="7" customWidth="1"/>
    <col min="2" max="2" width="9.85546875" customWidth="1"/>
    <col min="3" max="3" width="40.7109375" customWidth="1"/>
    <col min="4" max="14" width="13" customWidth="1"/>
    <col min="15" max="15" width="10.7109375" customWidth="1"/>
    <col min="16" max="17" width="12.140625" customWidth="1"/>
    <col min="18" max="18" width="26.7109375" customWidth="1"/>
    <col min="19" max="19" width="9.140625" customWidth="1"/>
  </cols>
  <sheetData>
    <row r="1" spans="1:19" x14ac:dyDescent="0.25">
      <c r="A1" s="50" t="s">
        <v>523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9" x14ac:dyDescent="0.25">
      <c r="A2" s="50" t="s">
        <v>524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9" ht="15.75" thickBot="1" x14ac:dyDescent="0.3">
      <c r="A3" s="50" t="s">
        <v>525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19" x14ac:dyDescent="0.25">
      <c r="A4" s="57" t="s">
        <v>526</v>
      </c>
      <c r="B4" s="53" t="s">
        <v>360</v>
      </c>
      <c r="C4" s="55" t="s">
        <v>527</v>
      </c>
      <c r="D4" s="57" t="s">
        <v>3</v>
      </c>
      <c r="E4" s="58"/>
      <c r="F4" s="58"/>
      <c r="G4" s="59"/>
      <c r="H4" s="57" t="s">
        <v>2</v>
      </c>
      <c r="I4" s="58"/>
      <c r="J4" s="58"/>
      <c r="K4" s="59"/>
      <c r="L4" s="57" t="s">
        <v>4</v>
      </c>
      <c r="M4" s="58"/>
      <c r="N4" s="58"/>
      <c r="O4" s="59"/>
      <c r="P4" s="60" t="s">
        <v>528</v>
      </c>
      <c r="Q4" s="62" t="s">
        <v>529</v>
      </c>
      <c r="R4" s="64" t="s">
        <v>530</v>
      </c>
    </row>
    <row r="5" spans="1:19" ht="25.5" x14ac:dyDescent="0.25">
      <c r="A5" s="66"/>
      <c r="B5" s="54"/>
      <c r="C5" s="56"/>
      <c r="D5" s="1" t="s">
        <v>533</v>
      </c>
      <c r="E5" s="2" t="s">
        <v>534</v>
      </c>
      <c r="F5" s="2" t="s">
        <v>535</v>
      </c>
      <c r="G5" s="3" t="s">
        <v>536</v>
      </c>
      <c r="H5" s="1" t="s">
        <v>533</v>
      </c>
      <c r="I5" s="2" t="s">
        <v>534</v>
      </c>
      <c r="J5" s="2" t="s">
        <v>535</v>
      </c>
      <c r="K5" s="3" t="s">
        <v>536</v>
      </c>
      <c r="L5" s="1" t="s">
        <v>533</v>
      </c>
      <c r="M5" s="2" t="s">
        <v>534</v>
      </c>
      <c r="N5" s="2" t="s">
        <v>535</v>
      </c>
      <c r="O5" s="3" t="s">
        <v>536</v>
      </c>
      <c r="P5" s="61"/>
      <c r="Q5" s="63"/>
      <c r="R5" s="65"/>
    </row>
    <row r="6" spans="1:19" x14ac:dyDescent="0.25">
      <c r="A6" s="4"/>
      <c r="B6" s="51" t="s">
        <v>531</v>
      </c>
      <c r="C6" s="52"/>
      <c r="D6" s="5">
        <f t="shared" ref="D6:O6" si="0">SUM(D7:D182)</f>
        <v>747079.75</v>
      </c>
      <c r="E6" s="6">
        <f t="shared" si="0"/>
        <v>339705.74000000017</v>
      </c>
      <c r="F6" s="6">
        <f t="shared" si="0"/>
        <v>2218.34</v>
      </c>
      <c r="G6" s="7">
        <f t="shared" si="0"/>
        <v>744861.41000000015</v>
      </c>
      <c r="H6" s="5">
        <f t="shared" si="0"/>
        <v>149032.74999999988</v>
      </c>
      <c r="I6" s="6">
        <f t="shared" si="0"/>
        <v>78781.019999999859</v>
      </c>
      <c r="J6" s="6">
        <f t="shared" si="0"/>
        <v>1086.76</v>
      </c>
      <c r="K6" s="7">
        <f t="shared" si="0"/>
        <v>155582.95999999988</v>
      </c>
      <c r="L6" s="5">
        <f t="shared" si="0"/>
        <v>225703.74000000005</v>
      </c>
      <c r="M6" s="6">
        <f t="shared" si="0"/>
        <v>175198.39000000004</v>
      </c>
      <c r="N6" s="6">
        <f t="shared" si="0"/>
        <v>-882.96</v>
      </c>
      <c r="O6" s="7">
        <f t="shared" si="0"/>
        <v>237582.31</v>
      </c>
      <c r="P6" s="8"/>
      <c r="Q6" s="9"/>
      <c r="R6" s="10"/>
      <c r="S6" s="11" t="str">
        <f>_xlfn.TEXTJOIN(";",TRUE,B7:B182)</f>
        <v>16077;14263;15484;7827;15019;16641;4314;11616;11240;10143;11852;10429;5497;13170;16264;8809;12536;2264;16295;6795;13932;15111;5431;12498;16619;15779;5156;13908;13216;16233;9702;9346;14867;13757;16821;9899;9393;15024;7093;12277;11550;13039;13286;14571;14760;7830;10037;8006;16936;11361;9366;14201;15938;7981;1930;6045;14135;5386;16493;6541;12723;14078;12606;16376;6016;11215;3736;14966;2508;11869;17127;3455;13388;10752;14793;15633;14840;5301;9852;13462;12758;7092;9518;16161;14176;4327;12489;13909;11542;8186;6375;2644;15762;6470;12611;11381;12496;13193;2963;15704;15993;12436;13121;17139;17152;13355;10599;16572;12651;14397;14719;17118;16201;10897;8169;14727;7819;6400;11396;12613;6847;8531;13882;13144;1191;5645;1221;14965;13346;7168;9989;14211;5174;14353;13841;15051;12632;12633;14366;10829;15472;4171;14394;8431;16612;16843;8044;3796;15784;13715;16944;7921;13294;11290;6685;6261;16915;4967;9680;17110;13949;16681;1886;9286;15668;15330;10102;9427;8076;14836;1589;9362;9350;13409;3177;16293</v>
      </c>
    </row>
    <row r="7" spans="1:19" ht="32.25" customHeight="1" x14ac:dyDescent="0.25">
      <c r="A7" s="18">
        <v>1</v>
      </c>
      <c r="B7" s="12" t="s">
        <v>152</v>
      </c>
      <c r="C7" s="13" t="s">
        <v>153</v>
      </c>
      <c r="D7" s="14">
        <v>112763.02</v>
      </c>
      <c r="E7" s="15">
        <v>3375.6</v>
      </c>
      <c r="F7" s="15">
        <v>0</v>
      </c>
      <c r="G7" s="16">
        <v>112763.02</v>
      </c>
      <c r="H7" s="14">
        <v>33759.79</v>
      </c>
      <c r="I7" s="15">
        <v>32368.42</v>
      </c>
      <c r="J7" s="15">
        <v>0</v>
      </c>
      <c r="K7" s="16">
        <v>34686.19</v>
      </c>
      <c r="L7" s="14">
        <v>134951.38</v>
      </c>
      <c r="M7" s="15">
        <v>129389.81</v>
      </c>
      <c r="N7" s="15">
        <v>0</v>
      </c>
      <c r="O7" s="16">
        <v>138654.57999999999</v>
      </c>
      <c r="P7" s="12" t="s">
        <v>5</v>
      </c>
      <c r="Q7" s="17" t="s">
        <v>1</v>
      </c>
      <c r="R7" s="18" t="s">
        <v>431</v>
      </c>
    </row>
    <row r="8" spans="1:19" ht="32.25" customHeight="1" x14ac:dyDescent="0.25">
      <c r="A8" s="18">
        <v>2</v>
      </c>
      <c r="B8" s="12" t="s">
        <v>250</v>
      </c>
      <c r="C8" s="13" t="s">
        <v>166</v>
      </c>
      <c r="D8" s="14">
        <v>76630.759999999995</v>
      </c>
      <c r="E8" s="15">
        <v>32042.74</v>
      </c>
      <c r="F8" s="15">
        <v>0</v>
      </c>
      <c r="G8" s="16">
        <v>76630.759999999995</v>
      </c>
      <c r="H8" s="14">
        <v>13581.02</v>
      </c>
      <c r="I8" s="15">
        <v>5678.83</v>
      </c>
      <c r="J8" s="15">
        <v>0</v>
      </c>
      <c r="K8" s="16">
        <v>13581.02</v>
      </c>
      <c r="L8" s="14">
        <v>0</v>
      </c>
      <c r="M8" s="15">
        <v>0</v>
      </c>
      <c r="N8" s="15">
        <v>0</v>
      </c>
      <c r="O8" s="16">
        <v>0</v>
      </c>
      <c r="P8" s="12" t="s">
        <v>12</v>
      </c>
      <c r="Q8" s="17" t="s">
        <v>1</v>
      </c>
      <c r="R8" s="18" t="s">
        <v>444</v>
      </c>
    </row>
    <row r="9" spans="1:19" ht="31.5" customHeight="1" x14ac:dyDescent="0.25">
      <c r="A9" s="18">
        <v>3</v>
      </c>
      <c r="B9" s="12" t="s">
        <v>126</v>
      </c>
      <c r="C9" s="13" t="s">
        <v>127</v>
      </c>
      <c r="D9" s="14">
        <v>49658.400000000001</v>
      </c>
      <c r="E9" s="15">
        <v>22424.68</v>
      </c>
      <c r="F9" s="15">
        <v>0</v>
      </c>
      <c r="G9" s="16">
        <v>49658.400000000001</v>
      </c>
      <c r="H9" s="14">
        <v>8800.7999999999993</v>
      </c>
      <c r="I9" s="15">
        <v>3974.26</v>
      </c>
      <c r="J9" s="15">
        <v>0</v>
      </c>
      <c r="K9" s="16">
        <v>8800.7999999999993</v>
      </c>
      <c r="L9" s="14">
        <v>35180.400000000001</v>
      </c>
      <c r="M9" s="15">
        <v>15886.73</v>
      </c>
      <c r="N9" s="15">
        <v>0</v>
      </c>
      <c r="O9" s="16">
        <v>35180.400000000001</v>
      </c>
      <c r="P9" s="12" t="s">
        <v>5</v>
      </c>
      <c r="Q9" s="17" t="s">
        <v>1</v>
      </c>
      <c r="R9" s="18" t="s">
        <v>476</v>
      </c>
    </row>
    <row r="10" spans="1:19" ht="31.5" customHeight="1" x14ac:dyDescent="0.25">
      <c r="A10" s="18">
        <v>4</v>
      </c>
      <c r="B10" s="12" t="s">
        <v>264</v>
      </c>
      <c r="C10" s="13" t="s">
        <v>532</v>
      </c>
      <c r="D10" s="14">
        <v>48878.69</v>
      </c>
      <c r="E10" s="15">
        <v>48338.59</v>
      </c>
      <c r="F10" s="15">
        <v>0</v>
      </c>
      <c r="G10" s="16">
        <v>48878.69</v>
      </c>
      <c r="H10" s="14">
        <v>0</v>
      </c>
      <c r="I10" s="15">
        <v>0</v>
      </c>
      <c r="J10" s="15">
        <v>0</v>
      </c>
      <c r="K10" s="16">
        <v>0</v>
      </c>
      <c r="L10" s="14">
        <v>0</v>
      </c>
      <c r="M10" s="15">
        <v>0</v>
      </c>
      <c r="N10" s="15">
        <v>0</v>
      </c>
      <c r="O10" s="16">
        <v>0</v>
      </c>
      <c r="P10" s="12" t="s">
        <v>5</v>
      </c>
      <c r="Q10" s="17" t="s">
        <v>1</v>
      </c>
      <c r="R10" s="18" t="s">
        <v>481</v>
      </c>
    </row>
    <row r="11" spans="1:19" ht="31.5" customHeight="1" x14ac:dyDescent="0.25">
      <c r="A11" s="18">
        <v>5</v>
      </c>
      <c r="B11" s="12" t="s">
        <v>358</v>
      </c>
      <c r="C11" s="13" t="s">
        <v>359</v>
      </c>
      <c r="D11" s="14">
        <v>29873.37</v>
      </c>
      <c r="E11" s="15">
        <v>17013.02</v>
      </c>
      <c r="F11" s="15">
        <v>0</v>
      </c>
      <c r="G11" s="16">
        <v>29873.37</v>
      </c>
      <c r="H11" s="14">
        <v>0</v>
      </c>
      <c r="I11" s="15">
        <v>0</v>
      </c>
      <c r="J11" s="15">
        <v>0</v>
      </c>
      <c r="K11" s="16">
        <v>0</v>
      </c>
      <c r="L11" s="14">
        <v>0</v>
      </c>
      <c r="M11" s="15">
        <v>0</v>
      </c>
      <c r="N11" s="15">
        <v>0</v>
      </c>
      <c r="O11" s="16">
        <v>0</v>
      </c>
      <c r="P11" s="12" t="s">
        <v>5</v>
      </c>
      <c r="Q11" s="17" t="s">
        <v>1</v>
      </c>
      <c r="R11" s="18" t="s">
        <v>370</v>
      </c>
    </row>
    <row r="12" spans="1:19" ht="31.5" customHeight="1" x14ac:dyDescent="0.25">
      <c r="A12" s="18">
        <v>6</v>
      </c>
      <c r="B12" s="12" t="s">
        <v>346</v>
      </c>
      <c r="C12" s="13" t="s">
        <v>347</v>
      </c>
      <c r="D12" s="14">
        <v>19853.330000000002</v>
      </c>
      <c r="E12" s="15">
        <v>7325.05</v>
      </c>
      <c r="F12" s="15">
        <v>0</v>
      </c>
      <c r="G12" s="16">
        <v>19853.330000000002</v>
      </c>
      <c r="H12" s="14">
        <v>0</v>
      </c>
      <c r="I12" s="15">
        <v>0</v>
      </c>
      <c r="J12" s="15">
        <v>0</v>
      </c>
      <c r="K12" s="16">
        <v>0</v>
      </c>
      <c r="L12" s="14">
        <v>0</v>
      </c>
      <c r="M12" s="15">
        <v>0</v>
      </c>
      <c r="N12" s="15">
        <v>0</v>
      </c>
      <c r="O12" s="16">
        <v>0</v>
      </c>
      <c r="P12" s="12" t="s">
        <v>5</v>
      </c>
      <c r="Q12" s="17" t="s">
        <v>1</v>
      </c>
      <c r="R12" s="18" t="s">
        <v>451</v>
      </c>
    </row>
    <row r="13" spans="1:19" ht="31.5" customHeight="1" x14ac:dyDescent="0.25">
      <c r="A13" s="18">
        <v>7</v>
      </c>
      <c r="B13" s="12" t="s">
        <v>230</v>
      </c>
      <c r="C13" s="13" t="s">
        <v>231</v>
      </c>
      <c r="D13" s="14">
        <v>19602</v>
      </c>
      <c r="E13" s="15">
        <v>18922.46</v>
      </c>
      <c r="F13" s="15">
        <v>0</v>
      </c>
      <c r="G13" s="16">
        <v>19602</v>
      </c>
      <c r="H13" s="14">
        <v>3603.08</v>
      </c>
      <c r="I13" s="15">
        <v>3353.57</v>
      </c>
      <c r="J13" s="15">
        <v>0</v>
      </c>
      <c r="K13" s="16">
        <v>3603.08</v>
      </c>
      <c r="L13" s="14">
        <v>0</v>
      </c>
      <c r="M13" s="15">
        <v>0</v>
      </c>
      <c r="N13" s="15">
        <v>0</v>
      </c>
      <c r="O13" s="16">
        <v>0</v>
      </c>
      <c r="P13" s="12" t="s">
        <v>0</v>
      </c>
      <c r="Q13" s="17" t="s">
        <v>1</v>
      </c>
      <c r="R13" s="18" t="s">
        <v>435</v>
      </c>
    </row>
    <row r="14" spans="1:19" ht="31.5" customHeight="1" x14ac:dyDescent="0.25">
      <c r="A14" s="18">
        <v>8</v>
      </c>
      <c r="B14" s="12" t="s">
        <v>136</v>
      </c>
      <c r="C14" s="13" t="s">
        <v>137</v>
      </c>
      <c r="D14" s="14">
        <v>19596.55</v>
      </c>
      <c r="E14" s="15">
        <v>10402.120000000001</v>
      </c>
      <c r="F14" s="15">
        <v>0</v>
      </c>
      <c r="G14" s="16">
        <v>19596.55</v>
      </c>
      <c r="H14" s="14">
        <v>3438.35</v>
      </c>
      <c r="I14" s="15">
        <v>1843.54</v>
      </c>
      <c r="J14" s="15">
        <v>0</v>
      </c>
      <c r="K14" s="16">
        <v>3438.35</v>
      </c>
      <c r="L14" s="14">
        <v>11338.6</v>
      </c>
      <c r="M14" s="15">
        <v>5776.99</v>
      </c>
      <c r="N14" s="15">
        <v>0</v>
      </c>
      <c r="O14" s="16">
        <v>11338.6</v>
      </c>
      <c r="P14" s="12" t="s">
        <v>5</v>
      </c>
      <c r="Q14" s="17" t="s">
        <v>1</v>
      </c>
      <c r="R14" s="18" t="s">
        <v>496</v>
      </c>
    </row>
    <row r="15" spans="1:19" ht="31.5" customHeight="1" x14ac:dyDescent="0.25">
      <c r="A15" s="18">
        <v>9</v>
      </c>
      <c r="B15" s="12" t="s">
        <v>356</v>
      </c>
      <c r="C15" s="13" t="s">
        <v>357</v>
      </c>
      <c r="D15" s="14">
        <v>18840.53</v>
      </c>
      <c r="E15" s="15">
        <v>4253.26</v>
      </c>
      <c r="F15" s="15">
        <v>0</v>
      </c>
      <c r="G15" s="16">
        <v>18840.53</v>
      </c>
      <c r="H15" s="14">
        <v>0</v>
      </c>
      <c r="I15" s="15">
        <v>0</v>
      </c>
      <c r="J15" s="15">
        <v>0</v>
      </c>
      <c r="K15" s="16">
        <v>0</v>
      </c>
      <c r="L15" s="14">
        <v>0</v>
      </c>
      <c r="M15" s="15">
        <v>0</v>
      </c>
      <c r="N15" s="15">
        <v>0</v>
      </c>
      <c r="O15" s="16">
        <v>0</v>
      </c>
      <c r="P15" s="12" t="s">
        <v>5</v>
      </c>
      <c r="Q15" s="17" t="s">
        <v>1</v>
      </c>
      <c r="R15" s="18" t="s">
        <v>509</v>
      </c>
    </row>
    <row r="16" spans="1:19" ht="31.5" customHeight="1" x14ac:dyDescent="0.25">
      <c r="A16" s="18">
        <v>10</v>
      </c>
      <c r="B16" s="12" t="s">
        <v>271</v>
      </c>
      <c r="C16" s="13" t="s">
        <v>272</v>
      </c>
      <c r="D16" s="14">
        <v>18758.099999999999</v>
      </c>
      <c r="E16" s="15">
        <v>18572.939999999999</v>
      </c>
      <c r="F16" s="15">
        <v>0</v>
      </c>
      <c r="G16" s="16">
        <v>18758.099999999999</v>
      </c>
      <c r="H16" s="14">
        <v>3474</v>
      </c>
      <c r="I16" s="15">
        <v>3381.36</v>
      </c>
      <c r="J16" s="15">
        <v>0</v>
      </c>
      <c r="K16" s="16">
        <v>3474</v>
      </c>
      <c r="L16" s="14">
        <v>0</v>
      </c>
      <c r="M16" s="15">
        <v>0</v>
      </c>
      <c r="N16" s="15">
        <v>0</v>
      </c>
      <c r="O16" s="16">
        <v>0</v>
      </c>
      <c r="P16" s="12" t="s">
        <v>0</v>
      </c>
      <c r="Q16" s="17" t="s">
        <v>1</v>
      </c>
      <c r="R16" s="18" t="s">
        <v>382</v>
      </c>
    </row>
    <row r="17" spans="1:18" ht="31.5" customHeight="1" x14ac:dyDescent="0.25">
      <c r="A17" s="18">
        <v>11</v>
      </c>
      <c r="B17" s="12" t="s">
        <v>309</v>
      </c>
      <c r="C17" s="13" t="s">
        <v>310</v>
      </c>
      <c r="D17" s="14">
        <v>14921.82</v>
      </c>
      <c r="E17" s="15">
        <v>7730.12</v>
      </c>
      <c r="F17" s="15">
        <v>0</v>
      </c>
      <c r="G17" s="16">
        <v>14921.82</v>
      </c>
      <c r="H17" s="14">
        <v>0</v>
      </c>
      <c r="I17" s="15">
        <v>0</v>
      </c>
      <c r="J17" s="15">
        <v>0</v>
      </c>
      <c r="K17" s="16">
        <v>0</v>
      </c>
      <c r="L17" s="14">
        <v>0</v>
      </c>
      <c r="M17" s="15">
        <v>0</v>
      </c>
      <c r="N17" s="15">
        <v>0</v>
      </c>
      <c r="O17" s="16">
        <v>0</v>
      </c>
      <c r="P17" s="12" t="s">
        <v>5</v>
      </c>
      <c r="Q17" s="17" t="s">
        <v>1</v>
      </c>
      <c r="R17" s="18"/>
    </row>
    <row r="18" spans="1:18" ht="31.5" customHeight="1" x14ac:dyDescent="0.25">
      <c r="A18" s="18">
        <v>12</v>
      </c>
      <c r="B18" s="12" t="s">
        <v>197</v>
      </c>
      <c r="C18" s="13" t="s">
        <v>198</v>
      </c>
      <c r="D18" s="14">
        <v>14504.85</v>
      </c>
      <c r="E18" s="15">
        <v>9596.25</v>
      </c>
      <c r="F18" s="15">
        <v>0</v>
      </c>
      <c r="G18" s="16">
        <v>14504.85</v>
      </c>
      <c r="H18" s="14">
        <v>3057.12</v>
      </c>
      <c r="I18" s="15">
        <v>1676.78</v>
      </c>
      <c r="J18" s="15">
        <v>0</v>
      </c>
      <c r="K18" s="16">
        <v>3057.12</v>
      </c>
      <c r="L18" s="14">
        <v>0</v>
      </c>
      <c r="M18" s="15">
        <v>0</v>
      </c>
      <c r="N18" s="15">
        <v>0</v>
      </c>
      <c r="O18" s="16">
        <v>0</v>
      </c>
      <c r="P18" s="12" t="s">
        <v>5</v>
      </c>
      <c r="Q18" s="17" t="s">
        <v>1</v>
      </c>
      <c r="R18" s="18"/>
    </row>
    <row r="19" spans="1:18" ht="31.5" customHeight="1" x14ac:dyDescent="0.25">
      <c r="A19" s="18">
        <v>13</v>
      </c>
      <c r="B19" s="12" t="s">
        <v>335</v>
      </c>
      <c r="C19" s="13" t="s">
        <v>336</v>
      </c>
      <c r="D19" s="14">
        <v>15349.74</v>
      </c>
      <c r="E19" s="15">
        <v>7736.26</v>
      </c>
      <c r="F19" s="15">
        <v>1986.34</v>
      </c>
      <c r="G19" s="16">
        <v>13363.4</v>
      </c>
      <c r="H19" s="14">
        <v>3640.75</v>
      </c>
      <c r="I19" s="15">
        <v>1371.07</v>
      </c>
      <c r="J19" s="15">
        <v>0</v>
      </c>
      <c r="K19" s="16">
        <v>3640.75</v>
      </c>
      <c r="L19" s="14">
        <v>0</v>
      </c>
      <c r="M19" s="15">
        <v>0</v>
      </c>
      <c r="N19" s="15">
        <v>0</v>
      </c>
      <c r="O19" s="16">
        <v>0</v>
      </c>
      <c r="P19" s="12" t="s">
        <v>5</v>
      </c>
      <c r="Q19" s="17" t="s">
        <v>1</v>
      </c>
      <c r="R19" s="18" t="s">
        <v>423</v>
      </c>
    </row>
    <row r="20" spans="1:18" ht="31.5" customHeight="1" x14ac:dyDescent="0.25">
      <c r="A20" s="18">
        <v>14</v>
      </c>
      <c r="B20" s="12" t="s">
        <v>156</v>
      </c>
      <c r="C20" s="13" t="s">
        <v>157</v>
      </c>
      <c r="D20" s="14">
        <v>12402.56</v>
      </c>
      <c r="E20" s="15">
        <v>11409.4</v>
      </c>
      <c r="F20" s="15">
        <v>0</v>
      </c>
      <c r="G20" s="16">
        <v>12402.56</v>
      </c>
      <c r="H20" s="14">
        <v>1908.38</v>
      </c>
      <c r="I20" s="15">
        <v>1908.38</v>
      </c>
      <c r="J20" s="15">
        <v>0</v>
      </c>
      <c r="K20" s="16">
        <v>1908.38</v>
      </c>
      <c r="L20" s="14">
        <v>1185.02</v>
      </c>
      <c r="M20" s="15">
        <v>1185.02</v>
      </c>
      <c r="N20" s="15">
        <v>0</v>
      </c>
      <c r="O20" s="16">
        <v>1185.02</v>
      </c>
      <c r="P20" s="12" t="s">
        <v>5</v>
      </c>
      <c r="Q20" s="17" t="s">
        <v>1</v>
      </c>
      <c r="R20" s="18" t="s">
        <v>396</v>
      </c>
    </row>
    <row r="21" spans="1:18" ht="31.5" customHeight="1" x14ac:dyDescent="0.25">
      <c r="A21" s="18">
        <v>15</v>
      </c>
      <c r="B21" s="12" t="s">
        <v>328</v>
      </c>
      <c r="C21" s="13" t="s">
        <v>223</v>
      </c>
      <c r="D21" s="14">
        <v>11574.64</v>
      </c>
      <c r="E21" s="15">
        <v>0</v>
      </c>
      <c r="F21" s="15">
        <v>0</v>
      </c>
      <c r="G21" s="16">
        <v>11574.64</v>
      </c>
      <c r="H21" s="14">
        <v>6776.53</v>
      </c>
      <c r="I21" s="15">
        <v>0</v>
      </c>
      <c r="J21" s="15">
        <v>0</v>
      </c>
      <c r="K21" s="16">
        <v>6776.53</v>
      </c>
      <c r="L21" s="14">
        <v>0</v>
      </c>
      <c r="M21" s="15">
        <v>0</v>
      </c>
      <c r="N21" s="15">
        <v>0</v>
      </c>
      <c r="O21" s="16">
        <v>0</v>
      </c>
      <c r="P21" s="12" t="s">
        <v>5</v>
      </c>
      <c r="Q21" s="17" t="s">
        <v>1</v>
      </c>
      <c r="R21" s="18" t="s">
        <v>394</v>
      </c>
    </row>
    <row r="22" spans="1:18" ht="31.5" customHeight="1" x14ac:dyDescent="0.25">
      <c r="A22" s="18">
        <v>16</v>
      </c>
      <c r="B22" s="12" t="s">
        <v>211</v>
      </c>
      <c r="C22" s="13" t="s">
        <v>212</v>
      </c>
      <c r="D22" s="14">
        <v>8292.02</v>
      </c>
      <c r="E22" s="15">
        <v>7474.9</v>
      </c>
      <c r="F22" s="15">
        <v>0</v>
      </c>
      <c r="G22" s="16">
        <v>8292.02</v>
      </c>
      <c r="H22" s="14">
        <v>10551.29</v>
      </c>
      <c r="I22" s="15">
        <v>1324.75</v>
      </c>
      <c r="J22" s="15">
        <v>0</v>
      </c>
      <c r="K22" s="16">
        <v>10551.29</v>
      </c>
      <c r="L22" s="14">
        <v>0</v>
      </c>
      <c r="M22" s="15">
        <v>0</v>
      </c>
      <c r="N22" s="15">
        <v>0</v>
      </c>
      <c r="O22" s="16">
        <v>0</v>
      </c>
      <c r="P22" s="12" t="s">
        <v>0</v>
      </c>
      <c r="Q22" s="17" t="s">
        <v>1</v>
      </c>
      <c r="R22" s="18" t="s">
        <v>361</v>
      </c>
    </row>
    <row r="23" spans="1:18" ht="31.5" customHeight="1" x14ac:dyDescent="0.25">
      <c r="A23" s="18">
        <v>17</v>
      </c>
      <c r="B23" s="12" t="s">
        <v>297</v>
      </c>
      <c r="C23" s="13" t="s">
        <v>298</v>
      </c>
      <c r="D23" s="14">
        <v>8184.5</v>
      </c>
      <c r="E23" s="15">
        <v>4169.8</v>
      </c>
      <c r="F23" s="15">
        <v>0</v>
      </c>
      <c r="G23" s="16">
        <v>8184.5</v>
      </c>
      <c r="H23" s="14">
        <v>1436.5</v>
      </c>
      <c r="I23" s="15">
        <v>768.91</v>
      </c>
      <c r="J23" s="15">
        <v>0</v>
      </c>
      <c r="K23" s="16">
        <v>1436.5</v>
      </c>
      <c r="L23" s="14">
        <v>0</v>
      </c>
      <c r="M23" s="15">
        <v>0</v>
      </c>
      <c r="N23" s="15">
        <v>0</v>
      </c>
      <c r="O23" s="16">
        <v>0</v>
      </c>
      <c r="P23" s="12" t="s">
        <v>5</v>
      </c>
      <c r="Q23" s="17" t="s">
        <v>1</v>
      </c>
      <c r="R23" s="18" t="s">
        <v>390</v>
      </c>
    </row>
    <row r="24" spans="1:18" ht="31.5" customHeight="1" x14ac:dyDescent="0.25">
      <c r="A24" s="18">
        <v>18</v>
      </c>
      <c r="B24" s="12" t="s">
        <v>106</v>
      </c>
      <c r="C24" s="13" t="s">
        <v>107</v>
      </c>
      <c r="D24" s="14">
        <v>8056.43</v>
      </c>
      <c r="E24" s="15">
        <v>4255.82</v>
      </c>
      <c r="F24" s="15">
        <v>0</v>
      </c>
      <c r="G24" s="16">
        <v>8056.43</v>
      </c>
      <c r="H24" s="14">
        <v>1463.72</v>
      </c>
      <c r="I24" s="15">
        <v>778.18</v>
      </c>
      <c r="J24" s="15">
        <v>0</v>
      </c>
      <c r="K24" s="16">
        <v>1463.72</v>
      </c>
      <c r="L24" s="14">
        <v>4110.5600000000004</v>
      </c>
      <c r="M24" s="15">
        <v>2147.86</v>
      </c>
      <c r="N24" s="15">
        <v>0</v>
      </c>
      <c r="O24" s="16">
        <v>4110.5600000000004</v>
      </c>
      <c r="P24" s="12" t="s">
        <v>0</v>
      </c>
      <c r="Q24" s="17" t="s">
        <v>1</v>
      </c>
      <c r="R24" s="18" t="s">
        <v>427</v>
      </c>
    </row>
    <row r="25" spans="1:18" ht="31.5" customHeight="1" x14ac:dyDescent="0.25">
      <c r="A25" s="18">
        <v>19</v>
      </c>
      <c r="B25" s="12" t="s">
        <v>337</v>
      </c>
      <c r="C25" s="13" t="s">
        <v>261</v>
      </c>
      <c r="D25" s="14">
        <v>6552.16</v>
      </c>
      <c r="E25" s="15">
        <v>5488.56</v>
      </c>
      <c r="F25" s="15">
        <v>0</v>
      </c>
      <c r="G25" s="16">
        <v>6552.16</v>
      </c>
      <c r="H25" s="14">
        <v>5942.17</v>
      </c>
      <c r="I25" s="15">
        <v>972.72</v>
      </c>
      <c r="J25" s="15">
        <v>0</v>
      </c>
      <c r="K25" s="16">
        <v>5942.17</v>
      </c>
      <c r="L25" s="14">
        <v>0</v>
      </c>
      <c r="M25" s="15">
        <v>0</v>
      </c>
      <c r="N25" s="15">
        <v>0</v>
      </c>
      <c r="O25" s="16">
        <v>0</v>
      </c>
      <c r="P25" s="12" t="s">
        <v>5</v>
      </c>
      <c r="Q25" s="17" t="s">
        <v>1</v>
      </c>
      <c r="R25" s="18" t="s">
        <v>460</v>
      </c>
    </row>
    <row r="26" spans="1:18" ht="31.5" customHeight="1" x14ac:dyDescent="0.25">
      <c r="A26" s="18">
        <v>20</v>
      </c>
      <c r="B26" s="12" t="s">
        <v>162</v>
      </c>
      <c r="C26" s="13" t="s">
        <v>163</v>
      </c>
      <c r="D26" s="14">
        <v>5866.76</v>
      </c>
      <c r="E26" s="15">
        <v>3084.04</v>
      </c>
      <c r="F26" s="15">
        <v>0</v>
      </c>
      <c r="G26" s="16">
        <v>5866.76</v>
      </c>
      <c r="H26" s="14">
        <v>1217.8900000000001</v>
      </c>
      <c r="I26" s="15">
        <v>546.58000000000004</v>
      </c>
      <c r="J26" s="15">
        <v>0</v>
      </c>
      <c r="K26" s="16">
        <v>1217.8900000000001</v>
      </c>
      <c r="L26" s="14">
        <v>4868.28</v>
      </c>
      <c r="M26" s="15">
        <v>2184.89</v>
      </c>
      <c r="N26" s="15">
        <v>0</v>
      </c>
      <c r="O26" s="16">
        <v>4868.28</v>
      </c>
      <c r="P26" s="12" t="s">
        <v>0</v>
      </c>
      <c r="Q26" s="17" t="s">
        <v>1</v>
      </c>
      <c r="R26" s="18" t="s">
        <v>454</v>
      </c>
    </row>
    <row r="27" spans="1:18" ht="31.5" customHeight="1" x14ac:dyDescent="0.25">
      <c r="A27" s="18">
        <v>21</v>
      </c>
      <c r="B27" s="12" t="s">
        <v>40</v>
      </c>
      <c r="C27" s="13" t="s">
        <v>41</v>
      </c>
      <c r="D27" s="14">
        <v>5854.46</v>
      </c>
      <c r="E27" s="15">
        <v>3240.86</v>
      </c>
      <c r="F27" s="15">
        <v>0</v>
      </c>
      <c r="G27" s="16">
        <v>5854.46</v>
      </c>
      <c r="H27" s="14">
        <v>1037.57</v>
      </c>
      <c r="I27" s="15">
        <v>574.37</v>
      </c>
      <c r="J27" s="15">
        <v>0</v>
      </c>
      <c r="K27" s="16">
        <v>1037.57</v>
      </c>
      <c r="L27" s="14">
        <v>4147.58</v>
      </c>
      <c r="M27" s="15">
        <v>2295.98</v>
      </c>
      <c r="N27" s="15">
        <v>0</v>
      </c>
      <c r="O27" s="16">
        <v>4147.58</v>
      </c>
      <c r="P27" s="12" t="s">
        <v>5</v>
      </c>
      <c r="Q27" s="17" t="s">
        <v>1</v>
      </c>
      <c r="R27" s="18" t="s">
        <v>362</v>
      </c>
    </row>
    <row r="28" spans="1:18" ht="31.5" customHeight="1" x14ac:dyDescent="0.25">
      <c r="A28" s="18">
        <v>22</v>
      </c>
      <c r="B28" s="12" t="s">
        <v>80</v>
      </c>
      <c r="C28" s="13" t="s">
        <v>81</v>
      </c>
      <c r="D28" s="14">
        <v>5487.74</v>
      </c>
      <c r="E28" s="15">
        <v>2561.3200000000002</v>
      </c>
      <c r="F28" s="15">
        <v>0</v>
      </c>
      <c r="G28" s="16">
        <v>5487.74</v>
      </c>
      <c r="H28" s="14">
        <v>972.03</v>
      </c>
      <c r="I28" s="15">
        <v>453.94</v>
      </c>
      <c r="J28" s="15">
        <v>0</v>
      </c>
      <c r="K28" s="16">
        <v>972.03</v>
      </c>
      <c r="L28" s="14">
        <v>0</v>
      </c>
      <c r="M28" s="15">
        <v>0</v>
      </c>
      <c r="N28" s="15">
        <v>0</v>
      </c>
      <c r="O28" s="16">
        <v>0</v>
      </c>
      <c r="P28" s="12" t="s">
        <v>5</v>
      </c>
      <c r="Q28" s="17" t="s">
        <v>1</v>
      </c>
      <c r="R28" s="18" t="s">
        <v>498</v>
      </c>
    </row>
    <row r="29" spans="1:18" ht="31.5" customHeight="1" x14ac:dyDescent="0.25">
      <c r="A29" s="18">
        <v>23</v>
      </c>
      <c r="B29" s="12" t="s">
        <v>52</v>
      </c>
      <c r="C29" s="13" t="s">
        <v>53</v>
      </c>
      <c r="D29" s="14">
        <v>5140.4399999999996</v>
      </c>
      <c r="E29" s="15">
        <v>2023.37</v>
      </c>
      <c r="F29" s="15">
        <v>0</v>
      </c>
      <c r="G29" s="16">
        <v>5140.4399999999996</v>
      </c>
      <c r="H29" s="14">
        <v>1474.07</v>
      </c>
      <c r="I29" s="15">
        <v>370.56</v>
      </c>
      <c r="J29" s="15">
        <v>0</v>
      </c>
      <c r="K29" s="16">
        <v>1474.07</v>
      </c>
      <c r="L29" s="14">
        <v>0</v>
      </c>
      <c r="M29" s="15">
        <v>0</v>
      </c>
      <c r="N29" s="15">
        <v>0</v>
      </c>
      <c r="O29" s="16">
        <v>0</v>
      </c>
      <c r="P29" s="12" t="s">
        <v>0</v>
      </c>
      <c r="Q29" s="17" t="s">
        <v>1</v>
      </c>
      <c r="R29" s="18" t="s">
        <v>499</v>
      </c>
    </row>
    <row r="30" spans="1:18" ht="31.5" customHeight="1" x14ac:dyDescent="0.25">
      <c r="A30" s="18">
        <v>24</v>
      </c>
      <c r="B30" s="12" t="s">
        <v>295</v>
      </c>
      <c r="C30" s="13" t="s">
        <v>296</v>
      </c>
      <c r="D30" s="14">
        <v>5126.26</v>
      </c>
      <c r="E30" s="15">
        <v>2180.19</v>
      </c>
      <c r="F30" s="15">
        <v>0</v>
      </c>
      <c r="G30" s="16">
        <v>5126.26</v>
      </c>
      <c r="H30" s="14">
        <v>-2161.89</v>
      </c>
      <c r="I30" s="15">
        <v>398.35</v>
      </c>
      <c r="J30" s="15">
        <v>0</v>
      </c>
      <c r="K30" s="16">
        <v>-2161.89</v>
      </c>
      <c r="L30" s="14">
        <v>0</v>
      </c>
      <c r="M30" s="15">
        <v>0</v>
      </c>
      <c r="N30" s="15">
        <v>0</v>
      </c>
      <c r="O30" s="16">
        <v>0</v>
      </c>
      <c r="P30" s="12" t="s">
        <v>5</v>
      </c>
      <c r="Q30" s="17" t="s">
        <v>1</v>
      </c>
      <c r="R30" s="18" t="s">
        <v>473</v>
      </c>
    </row>
    <row r="31" spans="1:18" ht="31.5" customHeight="1" x14ac:dyDescent="0.25">
      <c r="A31" s="18">
        <v>25</v>
      </c>
      <c r="B31" s="12" t="s">
        <v>265</v>
      </c>
      <c r="C31" s="13" t="s">
        <v>266</v>
      </c>
      <c r="D31" s="14">
        <v>5090.82</v>
      </c>
      <c r="E31" s="15">
        <v>3136.32</v>
      </c>
      <c r="F31" s="15">
        <v>0</v>
      </c>
      <c r="G31" s="16">
        <v>5090.82</v>
      </c>
      <c r="H31" s="14">
        <v>985.79</v>
      </c>
      <c r="I31" s="15">
        <v>555.84</v>
      </c>
      <c r="J31" s="15">
        <v>0</v>
      </c>
      <c r="K31" s="16">
        <v>985.79</v>
      </c>
      <c r="L31" s="14">
        <v>0</v>
      </c>
      <c r="M31" s="15">
        <v>0</v>
      </c>
      <c r="N31" s="15">
        <v>0</v>
      </c>
      <c r="O31" s="16">
        <v>0</v>
      </c>
      <c r="P31" s="12" t="s">
        <v>5</v>
      </c>
      <c r="Q31" s="17" t="s">
        <v>1</v>
      </c>
      <c r="R31" s="18" t="s">
        <v>521</v>
      </c>
    </row>
    <row r="32" spans="1:18" ht="31.5" customHeight="1" x14ac:dyDescent="0.25">
      <c r="A32" s="18">
        <v>26</v>
      </c>
      <c r="B32" s="12" t="s">
        <v>224</v>
      </c>
      <c r="C32" s="13" t="s">
        <v>225</v>
      </c>
      <c r="D32" s="14">
        <v>5072.2700000000004</v>
      </c>
      <c r="E32" s="15">
        <v>1032.33</v>
      </c>
      <c r="F32" s="15">
        <v>0</v>
      </c>
      <c r="G32" s="16">
        <v>5072.2700000000004</v>
      </c>
      <c r="H32" s="14">
        <v>337.31</v>
      </c>
      <c r="I32" s="15">
        <v>111.17</v>
      </c>
      <c r="J32" s="15">
        <v>0</v>
      </c>
      <c r="K32" s="16">
        <v>337.31</v>
      </c>
      <c r="L32" s="14">
        <v>0</v>
      </c>
      <c r="M32" s="15">
        <v>0</v>
      </c>
      <c r="N32" s="15">
        <v>0</v>
      </c>
      <c r="O32" s="16">
        <v>0</v>
      </c>
      <c r="P32" s="12" t="s">
        <v>5</v>
      </c>
      <c r="Q32" s="17" t="s">
        <v>1</v>
      </c>
      <c r="R32" s="18" t="s">
        <v>426</v>
      </c>
    </row>
    <row r="33" spans="1:18" ht="31.5" customHeight="1" x14ac:dyDescent="0.25">
      <c r="A33" s="18">
        <v>27</v>
      </c>
      <c r="B33" s="12" t="s">
        <v>108</v>
      </c>
      <c r="C33" s="13" t="s">
        <v>109</v>
      </c>
      <c r="D33" s="14">
        <v>4924.2</v>
      </c>
      <c r="E33" s="15">
        <v>2404.52</v>
      </c>
      <c r="F33" s="15">
        <v>0</v>
      </c>
      <c r="G33" s="16">
        <v>4924.2</v>
      </c>
      <c r="H33" s="14">
        <v>790.09</v>
      </c>
      <c r="I33" s="15">
        <v>426.14</v>
      </c>
      <c r="J33" s="15">
        <v>0</v>
      </c>
      <c r="K33" s="16">
        <v>790.09</v>
      </c>
      <c r="L33" s="14">
        <v>0</v>
      </c>
      <c r="M33" s="15">
        <v>0</v>
      </c>
      <c r="N33" s="15">
        <v>0</v>
      </c>
      <c r="O33" s="16">
        <v>0</v>
      </c>
      <c r="P33" s="12" t="s">
        <v>0</v>
      </c>
      <c r="Q33" s="17" t="s">
        <v>1</v>
      </c>
      <c r="R33" s="18" t="s">
        <v>480</v>
      </c>
    </row>
    <row r="34" spans="1:18" ht="31.5" customHeight="1" x14ac:dyDescent="0.25">
      <c r="A34" s="18">
        <v>28</v>
      </c>
      <c r="B34" s="12" t="s">
        <v>90</v>
      </c>
      <c r="C34" s="13" t="s">
        <v>91</v>
      </c>
      <c r="D34" s="14">
        <v>4322.95</v>
      </c>
      <c r="E34" s="15">
        <v>2893.48</v>
      </c>
      <c r="F34" s="15">
        <v>0</v>
      </c>
      <c r="G34" s="16">
        <v>4322.95</v>
      </c>
      <c r="H34" s="14">
        <v>-656.53</v>
      </c>
      <c r="I34" s="15">
        <v>518.78</v>
      </c>
      <c r="J34" s="15">
        <v>0</v>
      </c>
      <c r="K34" s="16">
        <v>-656.53</v>
      </c>
      <c r="L34" s="14">
        <v>0</v>
      </c>
      <c r="M34" s="15">
        <v>0</v>
      </c>
      <c r="N34" s="15">
        <v>0</v>
      </c>
      <c r="O34" s="16">
        <v>0</v>
      </c>
      <c r="P34" s="12" t="s">
        <v>5</v>
      </c>
      <c r="Q34" s="17" t="s">
        <v>1</v>
      </c>
      <c r="R34" s="18"/>
    </row>
    <row r="35" spans="1:18" ht="31.5" customHeight="1" x14ac:dyDescent="0.25">
      <c r="A35" s="18">
        <v>29</v>
      </c>
      <c r="B35" s="12" t="s">
        <v>128</v>
      </c>
      <c r="C35" s="13" t="s">
        <v>129</v>
      </c>
      <c r="D35" s="14">
        <v>4031.5</v>
      </c>
      <c r="E35" s="15">
        <v>1100.99</v>
      </c>
      <c r="F35" s="15">
        <v>0</v>
      </c>
      <c r="G35" s="16">
        <v>4031.5</v>
      </c>
      <c r="H35" s="14">
        <v>750.38</v>
      </c>
      <c r="I35" s="15">
        <v>213.07</v>
      </c>
      <c r="J35" s="15">
        <v>0</v>
      </c>
      <c r="K35" s="16">
        <v>750.38</v>
      </c>
      <c r="L35" s="14">
        <v>0</v>
      </c>
      <c r="M35" s="15">
        <v>0</v>
      </c>
      <c r="N35" s="15">
        <v>0</v>
      </c>
      <c r="O35" s="16">
        <v>0</v>
      </c>
      <c r="P35" s="12" t="s">
        <v>0</v>
      </c>
      <c r="Q35" s="17" t="s">
        <v>1</v>
      </c>
      <c r="R35" s="18" t="s">
        <v>381</v>
      </c>
    </row>
    <row r="36" spans="1:18" ht="31.5" customHeight="1" x14ac:dyDescent="0.25">
      <c r="A36" s="18">
        <v>30</v>
      </c>
      <c r="B36" s="12" t="s">
        <v>26</v>
      </c>
      <c r="C36" s="13" t="s">
        <v>27</v>
      </c>
      <c r="D36" s="14">
        <v>3397.68</v>
      </c>
      <c r="E36" s="15">
        <v>1672.7</v>
      </c>
      <c r="F36" s="15">
        <v>0</v>
      </c>
      <c r="G36" s="16">
        <v>3397.68</v>
      </c>
      <c r="H36" s="14">
        <v>602.16</v>
      </c>
      <c r="I36" s="15">
        <v>296.45</v>
      </c>
      <c r="J36" s="15">
        <v>0</v>
      </c>
      <c r="K36" s="16">
        <v>602.16</v>
      </c>
      <c r="L36" s="14">
        <v>0</v>
      </c>
      <c r="M36" s="15">
        <v>0</v>
      </c>
      <c r="N36" s="15">
        <v>0</v>
      </c>
      <c r="O36" s="16">
        <v>0</v>
      </c>
      <c r="P36" s="12" t="s">
        <v>5</v>
      </c>
      <c r="Q36" s="17" t="s">
        <v>1</v>
      </c>
      <c r="R36" s="18" t="s">
        <v>432</v>
      </c>
    </row>
    <row r="37" spans="1:18" ht="31.5" customHeight="1" x14ac:dyDescent="0.25">
      <c r="A37" s="18">
        <v>31</v>
      </c>
      <c r="B37" s="12" t="s">
        <v>78</v>
      </c>
      <c r="C37" s="13" t="s">
        <v>79</v>
      </c>
      <c r="D37" s="14">
        <v>3356.02</v>
      </c>
      <c r="E37" s="15">
        <v>1568.16</v>
      </c>
      <c r="F37" s="15">
        <v>0</v>
      </c>
      <c r="G37" s="16">
        <v>3356.02</v>
      </c>
      <c r="H37" s="14">
        <v>707.43</v>
      </c>
      <c r="I37" s="15">
        <v>277.92</v>
      </c>
      <c r="J37" s="15">
        <v>0</v>
      </c>
      <c r="K37" s="16">
        <v>707.43</v>
      </c>
      <c r="L37" s="14">
        <v>0</v>
      </c>
      <c r="M37" s="15">
        <v>0</v>
      </c>
      <c r="N37" s="15">
        <v>0</v>
      </c>
      <c r="O37" s="16">
        <v>0</v>
      </c>
      <c r="P37" s="12" t="s">
        <v>5</v>
      </c>
      <c r="Q37" s="17" t="s">
        <v>1</v>
      </c>
      <c r="R37" s="18" t="s">
        <v>405</v>
      </c>
    </row>
    <row r="38" spans="1:18" ht="31.5" customHeight="1" x14ac:dyDescent="0.25">
      <c r="A38" s="18">
        <v>32</v>
      </c>
      <c r="B38" s="12" t="s">
        <v>42</v>
      </c>
      <c r="C38" s="13" t="s">
        <v>43</v>
      </c>
      <c r="D38" s="14">
        <v>3345.4</v>
      </c>
      <c r="E38" s="15">
        <v>1568.16</v>
      </c>
      <c r="F38" s="15">
        <v>0</v>
      </c>
      <c r="G38" s="16">
        <v>3345.4</v>
      </c>
      <c r="H38" s="14">
        <v>314.98</v>
      </c>
      <c r="I38" s="15">
        <v>0</v>
      </c>
      <c r="J38" s="15">
        <v>0</v>
      </c>
      <c r="K38" s="16">
        <v>6104.21</v>
      </c>
      <c r="L38" s="14">
        <v>1259.0899999999999</v>
      </c>
      <c r="M38" s="15">
        <v>0</v>
      </c>
      <c r="N38" s="15">
        <v>0</v>
      </c>
      <c r="O38" s="16">
        <v>6699.9</v>
      </c>
      <c r="P38" s="12" t="s">
        <v>5</v>
      </c>
      <c r="Q38" s="17" t="s">
        <v>1</v>
      </c>
      <c r="R38" s="18" t="s">
        <v>379</v>
      </c>
    </row>
    <row r="39" spans="1:18" ht="31.5" customHeight="1" x14ac:dyDescent="0.25">
      <c r="A39" s="18">
        <v>33</v>
      </c>
      <c r="B39" s="12" t="s">
        <v>255</v>
      </c>
      <c r="C39" s="13" t="s">
        <v>256</v>
      </c>
      <c r="D39" s="14">
        <v>3240.86</v>
      </c>
      <c r="E39" s="15">
        <v>1934.06</v>
      </c>
      <c r="F39" s="15">
        <v>0</v>
      </c>
      <c r="G39" s="16">
        <v>3240.86</v>
      </c>
      <c r="H39" s="14">
        <v>574.37</v>
      </c>
      <c r="I39" s="15">
        <v>342.77</v>
      </c>
      <c r="J39" s="15">
        <v>0</v>
      </c>
      <c r="K39" s="16">
        <v>574.37</v>
      </c>
      <c r="L39" s="14">
        <v>0</v>
      </c>
      <c r="M39" s="15">
        <v>0</v>
      </c>
      <c r="N39" s="15">
        <v>0</v>
      </c>
      <c r="O39" s="16">
        <v>0</v>
      </c>
      <c r="P39" s="12" t="s">
        <v>5</v>
      </c>
      <c r="Q39" s="17" t="s">
        <v>1</v>
      </c>
      <c r="R39" s="18" t="s">
        <v>416</v>
      </c>
    </row>
    <row r="40" spans="1:18" ht="31.5" customHeight="1" x14ac:dyDescent="0.25">
      <c r="A40" s="18">
        <v>34</v>
      </c>
      <c r="B40" s="12" t="s">
        <v>193</v>
      </c>
      <c r="C40" s="13" t="s">
        <v>194</v>
      </c>
      <c r="D40" s="14">
        <v>3106.02</v>
      </c>
      <c r="E40" s="15">
        <v>1254.52</v>
      </c>
      <c r="F40" s="15">
        <v>0</v>
      </c>
      <c r="G40" s="16">
        <v>3106.02</v>
      </c>
      <c r="H40" s="14">
        <v>629.46</v>
      </c>
      <c r="I40" s="15">
        <v>222.34</v>
      </c>
      <c r="J40" s="15">
        <v>0</v>
      </c>
      <c r="K40" s="16">
        <v>629.46</v>
      </c>
      <c r="L40" s="14">
        <v>2512.62</v>
      </c>
      <c r="M40" s="15">
        <v>888.77</v>
      </c>
      <c r="N40" s="15">
        <v>0</v>
      </c>
      <c r="O40" s="16">
        <v>2512.62</v>
      </c>
      <c r="P40" s="12" t="s">
        <v>0</v>
      </c>
      <c r="Q40" s="17" t="s">
        <v>1</v>
      </c>
      <c r="R40" s="18" t="s">
        <v>411</v>
      </c>
    </row>
    <row r="41" spans="1:18" ht="31.5" customHeight="1" x14ac:dyDescent="0.25">
      <c r="A41" s="18">
        <v>35</v>
      </c>
      <c r="B41" s="12" t="s">
        <v>98</v>
      </c>
      <c r="C41" s="13" t="s">
        <v>99</v>
      </c>
      <c r="D41" s="14">
        <v>2951.42</v>
      </c>
      <c r="E41" s="15">
        <v>365.9</v>
      </c>
      <c r="F41" s="15">
        <v>0</v>
      </c>
      <c r="G41" s="16">
        <v>2951.42</v>
      </c>
      <c r="H41" s="14">
        <v>64.849999999999994</v>
      </c>
      <c r="I41" s="15">
        <v>64.849999999999994</v>
      </c>
      <c r="J41" s="15">
        <v>0</v>
      </c>
      <c r="K41" s="16">
        <v>522.99</v>
      </c>
      <c r="L41" s="14">
        <v>0</v>
      </c>
      <c r="M41" s="15">
        <v>0</v>
      </c>
      <c r="N41" s="15">
        <v>0</v>
      </c>
      <c r="O41" s="16">
        <v>0</v>
      </c>
      <c r="P41" s="12" t="s">
        <v>5</v>
      </c>
      <c r="Q41" s="17" t="s">
        <v>1</v>
      </c>
      <c r="R41" s="18" t="s">
        <v>417</v>
      </c>
    </row>
    <row r="42" spans="1:18" ht="31.5" customHeight="1" x14ac:dyDescent="0.25">
      <c r="A42" s="18">
        <v>36</v>
      </c>
      <c r="B42" s="12" t="s">
        <v>94</v>
      </c>
      <c r="C42" s="13" t="s">
        <v>95</v>
      </c>
      <c r="D42" s="14">
        <v>2840.78</v>
      </c>
      <c r="E42" s="15">
        <v>1568.16</v>
      </c>
      <c r="F42" s="15">
        <v>0</v>
      </c>
      <c r="G42" s="16">
        <v>2840.78</v>
      </c>
      <c r="H42" s="14">
        <v>1252.6500000000001</v>
      </c>
      <c r="I42" s="15">
        <v>277.92</v>
      </c>
      <c r="J42" s="15">
        <v>0</v>
      </c>
      <c r="K42" s="16">
        <v>1252.6500000000001</v>
      </c>
      <c r="L42" s="14">
        <v>4803.84</v>
      </c>
      <c r="M42" s="15">
        <v>1110.96</v>
      </c>
      <c r="N42" s="15">
        <v>0</v>
      </c>
      <c r="O42" s="16">
        <v>4803.84</v>
      </c>
      <c r="P42" s="12" t="s">
        <v>0</v>
      </c>
      <c r="Q42" s="17" t="s">
        <v>1</v>
      </c>
      <c r="R42" s="18" t="s">
        <v>404</v>
      </c>
    </row>
    <row r="43" spans="1:18" ht="31.5" customHeight="1" x14ac:dyDescent="0.25">
      <c r="A43" s="18">
        <v>37</v>
      </c>
      <c r="B43" s="12" t="s">
        <v>167</v>
      </c>
      <c r="C43" s="13" t="s">
        <v>168</v>
      </c>
      <c r="D43" s="14">
        <v>2822.68</v>
      </c>
      <c r="E43" s="15">
        <v>1777.24</v>
      </c>
      <c r="F43" s="15">
        <v>0</v>
      </c>
      <c r="G43" s="16">
        <v>2822.68</v>
      </c>
      <c r="H43" s="14">
        <v>500.26</v>
      </c>
      <c r="I43" s="15">
        <v>314.98</v>
      </c>
      <c r="J43" s="15">
        <v>0</v>
      </c>
      <c r="K43" s="16">
        <v>500.26</v>
      </c>
      <c r="L43" s="14">
        <v>0</v>
      </c>
      <c r="M43" s="15">
        <v>0</v>
      </c>
      <c r="N43" s="15">
        <v>0</v>
      </c>
      <c r="O43" s="16">
        <v>0</v>
      </c>
      <c r="P43" s="12" t="s">
        <v>0</v>
      </c>
      <c r="Q43" s="17" t="s">
        <v>1</v>
      </c>
      <c r="R43" s="18" t="s">
        <v>393</v>
      </c>
    </row>
    <row r="44" spans="1:18" ht="31.5" customHeight="1" x14ac:dyDescent="0.25">
      <c r="A44" s="18">
        <v>38</v>
      </c>
      <c r="B44" s="12" t="s">
        <v>122</v>
      </c>
      <c r="C44" s="13" t="s">
        <v>123</v>
      </c>
      <c r="D44" s="14">
        <v>2770.42</v>
      </c>
      <c r="E44" s="15">
        <v>1045.44</v>
      </c>
      <c r="F44" s="15">
        <v>0</v>
      </c>
      <c r="G44" s="16">
        <v>2770.42</v>
      </c>
      <c r="H44" s="14">
        <v>490.99</v>
      </c>
      <c r="I44" s="15">
        <v>185.28</v>
      </c>
      <c r="J44" s="15">
        <v>0</v>
      </c>
      <c r="K44" s="16">
        <v>490.99</v>
      </c>
      <c r="L44" s="14">
        <v>1962.7</v>
      </c>
      <c r="M44" s="15">
        <v>740.64</v>
      </c>
      <c r="N44" s="15">
        <v>0</v>
      </c>
      <c r="O44" s="16">
        <v>1962.7</v>
      </c>
      <c r="P44" s="12" t="s">
        <v>0</v>
      </c>
      <c r="Q44" s="17" t="s">
        <v>1</v>
      </c>
      <c r="R44" s="18" t="s">
        <v>413</v>
      </c>
    </row>
    <row r="45" spans="1:18" ht="31.5" customHeight="1" x14ac:dyDescent="0.25">
      <c r="A45" s="18">
        <v>39</v>
      </c>
      <c r="B45" s="12" t="s">
        <v>344</v>
      </c>
      <c r="C45" s="13" t="s">
        <v>345</v>
      </c>
      <c r="D45" s="14">
        <v>2717.58</v>
      </c>
      <c r="E45" s="15">
        <v>2456.7800000000002</v>
      </c>
      <c r="F45" s="15">
        <v>0</v>
      </c>
      <c r="G45" s="16">
        <v>2717.58</v>
      </c>
      <c r="H45" s="14">
        <v>555.32000000000005</v>
      </c>
      <c r="I45" s="15">
        <v>435.41</v>
      </c>
      <c r="J45" s="15">
        <v>0</v>
      </c>
      <c r="K45" s="16">
        <v>555.32000000000005</v>
      </c>
      <c r="L45" s="14">
        <v>2221.56</v>
      </c>
      <c r="M45" s="15">
        <v>1740.5</v>
      </c>
      <c r="N45" s="15">
        <v>0</v>
      </c>
      <c r="O45" s="16">
        <v>2221.56</v>
      </c>
      <c r="P45" s="12" t="s">
        <v>0</v>
      </c>
      <c r="Q45" s="17" t="s">
        <v>1</v>
      </c>
      <c r="R45" s="18" t="s">
        <v>432</v>
      </c>
    </row>
    <row r="46" spans="1:18" ht="31.5" customHeight="1" x14ac:dyDescent="0.25">
      <c r="A46" s="18">
        <v>40</v>
      </c>
      <c r="B46" s="12" t="s">
        <v>32</v>
      </c>
      <c r="C46" s="13" t="s">
        <v>33</v>
      </c>
      <c r="D46" s="14">
        <v>2684.3</v>
      </c>
      <c r="E46" s="15">
        <v>1411.34</v>
      </c>
      <c r="F46" s="15">
        <v>0</v>
      </c>
      <c r="G46" s="16">
        <v>2684.3</v>
      </c>
      <c r="H46" s="14">
        <v>475.77</v>
      </c>
      <c r="I46" s="15">
        <v>250.13</v>
      </c>
      <c r="J46" s="15">
        <v>0</v>
      </c>
      <c r="K46" s="16">
        <v>475.77</v>
      </c>
      <c r="L46" s="14">
        <v>1901.92</v>
      </c>
      <c r="M46" s="15">
        <v>999.86</v>
      </c>
      <c r="N46" s="15">
        <v>0</v>
      </c>
      <c r="O46" s="16">
        <v>1901.92</v>
      </c>
      <c r="P46" s="12" t="s">
        <v>5</v>
      </c>
      <c r="Q46" s="17" t="s">
        <v>1</v>
      </c>
      <c r="R46" s="18" t="s">
        <v>428</v>
      </c>
    </row>
    <row r="47" spans="1:18" ht="31.5" customHeight="1" x14ac:dyDescent="0.25">
      <c r="A47" s="18">
        <v>41</v>
      </c>
      <c r="B47" s="12" t="s">
        <v>86</v>
      </c>
      <c r="C47" s="13" t="s">
        <v>87</v>
      </c>
      <c r="D47" s="14">
        <v>2671.43</v>
      </c>
      <c r="E47" s="15">
        <v>1114.0999999999999</v>
      </c>
      <c r="F47" s="15">
        <v>0</v>
      </c>
      <c r="G47" s="16">
        <v>2671.43</v>
      </c>
      <c r="H47" s="14">
        <v>833.76</v>
      </c>
      <c r="I47" s="15">
        <v>287.18</v>
      </c>
      <c r="J47" s="15">
        <v>0</v>
      </c>
      <c r="K47" s="16">
        <v>833.76</v>
      </c>
      <c r="L47" s="14">
        <v>0</v>
      </c>
      <c r="M47" s="15">
        <v>0</v>
      </c>
      <c r="N47" s="15">
        <v>0</v>
      </c>
      <c r="O47" s="16">
        <v>0</v>
      </c>
      <c r="P47" s="12" t="s">
        <v>5</v>
      </c>
      <c r="Q47" s="17" t="s">
        <v>1</v>
      </c>
      <c r="R47" s="18" t="s">
        <v>397</v>
      </c>
    </row>
    <row r="48" spans="1:18" ht="31.5" customHeight="1" x14ac:dyDescent="0.25">
      <c r="A48" s="18">
        <v>42</v>
      </c>
      <c r="B48" s="12" t="s">
        <v>279</v>
      </c>
      <c r="C48" s="13" t="s">
        <v>280</v>
      </c>
      <c r="D48" s="14">
        <v>2613.6</v>
      </c>
      <c r="E48" s="15">
        <v>1306.8</v>
      </c>
      <c r="F48" s="15">
        <v>0</v>
      </c>
      <c r="G48" s="16">
        <v>2613.6</v>
      </c>
      <c r="H48" s="14">
        <v>463.2</v>
      </c>
      <c r="I48" s="15">
        <v>231.6</v>
      </c>
      <c r="J48" s="15">
        <v>0</v>
      </c>
      <c r="K48" s="16">
        <v>463.2</v>
      </c>
      <c r="L48" s="14">
        <v>0</v>
      </c>
      <c r="M48" s="15">
        <v>0</v>
      </c>
      <c r="N48" s="15">
        <v>0</v>
      </c>
      <c r="O48" s="16">
        <v>0</v>
      </c>
      <c r="P48" s="12" t="s">
        <v>5</v>
      </c>
      <c r="Q48" s="17" t="s">
        <v>1</v>
      </c>
      <c r="R48" s="18" t="s">
        <v>456</v>
      </c>
    </row>
    <row r="49" spans="1:18" ht="31.5" customHeight="1" x14ac:dyDescent="0.25">
      <c r="A49" s="18">
        <v>43</v>
      </c>
      <c r="B49" s="12" t="s">
        <v>199</v>
      </c>
      <c r="C49" s="13" t="s">
        <v>200</v>
      </c>
      <c r="D49" s="14">
        <v>2585.3000000000002</v>
      </c>
      <c r="E49" s="15">
        <v>1411.34</v>
      </c>
      <c r="F49" s="15">
        <v>0</v>
      </c>
      <c r="G49" s="16">
        <v>2585.3000000000002</v>
      </c>
      <c r="H49" s="14">
        <v>759.82</v>
      </c>
      <c r="I49" s="15">
        <v>481.73</v>
      </c>
      <c r="J49" s="15">
        <v>0</v>
      </c>
      <c r="K49" s="16">
        <v>759.82</v>
      </c>
      <c r="L49" s="14">
        <v>0</v>
      </c>
      <c r="M49" s="15">
        <v>0</v>
      </c>
      <c r="N49" s="15">
        <v>0</v>
      </c>
      <c r="O49" s="16">
        <v>0</v>
      </c>
      <c r="P49" s="12" t="s">
        <v>5</v>
      </c>
      <c r="Q49" s="17" t="s">
        <v>1</v>
      </c>
      <c r="R49" s="18" t="s">
        <v>515</v>
      </c>
    </row>
    <row r="50" spans="1:18" ht="31.5" customHeight="1" x14ac:dyDescent="0.25">
      <c r="A50" s="18">
        <v>44</v>
      </c>
      <c r="B50" s="12" t="s">
        <v>195</v>
      </c>
      <c r="C50" s="13" t="s">
        <v>196</v>
      </c>
      <c r="D50" s="14">
        <v>2554.77</v>
      </c>
      <c r="E50" s="15">
        <v>1198.98</v>
      </c>
      <c r="F50" s="15">
        <v>0</v>
      </c>
      <c r="G50" s="16">
        <v>2554.77</v>
      </c>
      <c r="H50" s="14">
        <v>444.67</v>
      </c>
      <c r="I50" s="15">
        <v>222.33</v>
      </c>
      <c r="J50" s="15">
        <v>0</v>
      </c>
      <c r="K50" s="16">
        <v>472.46</v>
      </c>
      <c r="L50" s="14">
        <v>111.1</v>
      </c>
      <c r="M50" s="15">
        <v>111.1</v>
      </c>
      <c r="N50" s="15">
        <v>0</v>
      </c>
      <c r="O50" s="16">
        <v>222.2</v>
      </c>
      <c r="P50" s="12" t="s">
        <v>5</v>
      </c>
      <c r="Q50" s="17" t="s">
        <v>1</v>
      </c>
      <c r="R50" s="18" t="s">
        <v>441</v>
      </c>
    </row>
    <row r="51" spans="1:18" ht="31.5" customHeight="1" x14ac:dyDescent="0.25">
      <c r="A51" s="18">
        <v>45</v>
      </c>
      <c r="B51" s="12" t="s">
        <v>132</v>
      </c>
      <c r="C51" s="13" t="s">
        <v>133</v>
      </c>
      <c r="D51" s="14">
        <v>2509.04</v>
      </c>
      <c r="E51" s="15">
        <v>1254.52</v>
      </c>
      <c r="F51" s="15">
        <v>0</v>
      </c>
      <c r="G51" s="16">
        <v>2509.04</v>
      </c>
      <c r="H51" s="14">
        <v>444.68</v>
      </c>
      <c r="I51" s="15">
        <v>222.34</v>
      </c>
      <c r="J51" s="15">
        <v>0</v>
      </c>
      <c r="K51" s="16">
        <v>444.68</v>
      </c>
      <c r="L51" s="14">
        <v>0</v>
      </c>
      <c r="M51" s="15">
        <v>0</v>
      </c>
      <c r="N51" s="15">
        <v>0</v>
      </c>
      <c r="O51" s="16">
        <v>0</v>
      </c>
      <c r="P51" s="12" t="s">
        <v>5</v>
      </c>
      <c r="Q51" s="17" t="s">
        <v>1</v>
      </c>
      <c r="R51" s="18" t="s">
        <v>375</v>
      </c>
    </row>
    <row r="52" spans="1:18" ht="31.5" customHeight="1" x14ac:dyDescent="0.25">
      <c r="A52" s="18">
        <v>46</v>
      </c>
      <c r="B52" s="12" t="s">
        <v>301</v>
      </c>
      <c r="C52" s="13" t="s">
        <v>302</v>
      </c>
      <c r="D52" s="14">
        <v>2344.15</v>
      </c>
      <c r="E52" s="15">
        <v>1097.72</v>
      </c>
      <c r="F52" s="15">
        <v>0</v>
      </c>
      <c r="G52" s="16">
        <v>2344.15</v>
      </c>
      <c r="H52" s="14">
        <v>435.41</v>
      </c>
      <c r="I52" s="15">
        <v>194.54</v>
      </c>
      <c r="J52" s="15">
        <v>0</v>
      </c>
      <c r="K52" s="16">
        <v>435.41</v>
      </c>
      <c r="L52" s="14">
        <v>0</v>
      </c>
      <c r="M52" s="15">
        <v>0</v>
      </c>
      <c r="N52" s="15">
        <v>0</v>
      </c>
      <c r="O52" s="16">
        <v>0</v>
      </c>
      <c r="P52" s="12" t="s">
        <v>0</v>
      </c>
      <c r="Q52" s="17" t="s">
        <v>1</v>
      </c>
      <c r="R52" s="18" t="s">
        <v>395</v>
      </c>
    </row>
    <row r="53" spans="1:18" ht="31.5" customHeight="1" x14ac:dyDescent="0.25">
      <c r="A53" s="18">
        <v>47</v>
      </c>
      <c r="B53" s="12" t="s">
        <v>277</v>
      </c>
      <c r="C53" s="13" t="s">
        <v>278</v>
      </c>
      <c r="D53" s="14">
        <v>2256.48</v>
      </c>
      <c r="E53" s="15">
        <v>470.44</v>
      </c>
      <c r="F53" s="15">
        <v>0</v>
      </c>
      <c r="G53" s="16">
        <v>2256.48</v>
      </c>
      <c r="H53" s="14">
        <v>785.1</v>
      </c>
      <c r="I53" s="15">
        <v>83.38</v>
      </c>
      <c r="J53" s="15">
        <v>0</v>
      </c>
      <c r="K53" s="16">
        <v>785.1</v>
      </c>
      <c r="L53" s="14">
        <v>0</v>
      </c>
      <c r="M53" s="15">
        <v>0</v>
      </c>
      <c r="N53" s="15">
        <v>0</v>
      </c>
      <c r="O53" s="16">
        <v>0</v>
      </c>
      <c r="P53" s="12" t="s">
        <v>5</v>
      </c>
      <c r="Q53" s="17" t="s">
        <v>1</v>
      </c>
      <c r="R53" s="18" t="s">
        <v>408</v>
      </c>
    </row>
    <row r="54" spans="1:18" ht="31.5" customHeight="1" x14ac:dyDescent="0.25">
      <c r="A54" s="18">
        <v>48</v>
      </c>
      <c r="B54" s="12" t="s">
        <v>183</v>
      </c>
      <c r="C54" s="13" t="s">
        <v>184</v>
      </c>
      <c r="D54" s="14">
        <v>2235.12</v>
      </c>
      <c r="E54" s="15">
        <v>104.54</v>
      </c>
      <c r="F54" s="15">
        <v>0</v>
      </c>
      <c r="G54" s="16">
        <v>2235.12</v>
      </c>
      <c r="H54" s="14">
        <v>536.45000000000005</v>
      </c>
      <c r="I54" s="15">
        <v>18.53</v>
      </c>
      <c r="J54" s="15">
        <v>0</v>
      </c>
      <c r="K54" s="16">
        <v>536.45000000000005</v>
      </c>
      <c r="L54" s="14">
        <v>0</v>
      </c>
      <c r="M54" s="15">
        <v>0</v>
      </c>
      <c r="N54" s="15">
        <v>0</v>
      </c>
      <c r="O54" s="16">
        <v>0</v>
      </c>
      <c r="P54" s="12" t="s">
        <v>5</v>
      </c>
      <c r="Q54" s="17" t="s">
        <v>1</v>
      </c>
      <c r="R54" s="18" t="s">
        <v>401</v>
      </c>
    </row>
    <row r="55" spans="1:18" ht="31.5" customHeight="1" x14ac:dyDescent="0.25">
      <c r="A55" s="18">
        <v>49</v>
      </c>
      <c r="B55" s="12" t="s">
        <v>253</v>
      </c>
      <c r="C55" s="13" t="s">
        <v>254</v>
      </c>
      <c r="D55" s="14">
        <v>2225.9</v>
      </c>
      <c r="E55" s="15">
        <v>1515.88</v>
      </c>
      <c r="F55" s="15">
        <v>0</v>
      </c>
      <c r="G55" s="16">
        <v>2225.9</v>
      </c>
      <c r="H55" s="14">
        <v>1632.23</v>
      </c>
      <c r="I55" s="15">
        <v>268.66000000000003</v>
      </c>
      <c r="J55" s="15">
        <v>0</v>
      </c>
      <c r="K55" s="16">
        <v>1632.23</v>
      </c>
      <c r="L55" s="14">
        <v>0</v>
      </c>
      <c r="M55" s="15">
        <v>0</v>
      </c>
      <c r="N55" s="15">
        <v>0</v>
      </c>
      <c r="O55" s="16">
        <v>0</v>
      </c>
      <c r="P55" s="12" t="s">
        <v>5</v>
      </c>
      <c r="Q55" s="17" t="s">
        <v>1</v>
      </c>
      <c r="R55" s="18" t="s">
        <v>522</v>
      </c>
    </row>
    <row r="56" spans="1:18" ht="31.5" customHeight="1" x14ac:dyDescent="0.25">
      <c r="A56" s="18">
        <v>50</v>
      </c>
      <c r="B56" s="12" t="s">
        <v>269</v>
      </c>
      <c r="C56" s="13" t="s">
        <v>270</v>
      </c>
      <c r="D56" s="14">
        <v>2225.5100000000002</v>
      </c>
      <c r="E56" s="15">
        <v>1638.96</v>
      </c>
      <c r="F56" s="15">
        <v>0</v>
      </c>
      <c r="G56" s="16">
        <v>2225.5100000000002</v>
      </c>
      <c r="H56" s="14">
        <v>1091.9100000000001</v>
      </c>
      <c r="I56" s="15">
        <v>296.45</v>
      </c>
      <c r="J56" s="15">
        <v>0</v>
      </c>
      <c r="K56" s="16">
        <v>1091.9100000000001</v>
      </c>
      <c r="L56" s="14">
        <v>-500</v>
      </c>
      <c r="M56" s="15">
        <v>0</v>
      </c>
      <c r="N56" s="15">
        <v>0</v>
      </c>
      <c r="O56" s="16">
        <v>-500</v>
      </c>
      <c r="P56" s="12" t="s">
        <v>5</v>
      </c>
      <c r="Q56" s="17" t="s">
        <v>1</v>
      </c>
      <c r="R56" s="18" t="s">
        <v>485</v>
      </c>
    </row>
    <row r="57" spans="1:18" ht="31.5" customHeight="1" x14ac:dyDescent="0.25">
      <c r="A57" s="18">
        <v>51</v>
      </c>
      <c r="B57" s="12" t="s">
        <v>120</v>
      </c>
      <c r="C57" s="13" t="s">
        <v>121</v>
      </c>
      <c r="D57" s="14">
        <v>2352.2399999999998</v>
      </c>
      <c r="E57" s="15">
        <v>1568.16</v>
      </c>
      <c r="F57" s="15">
        <v>232</v>
      </c>
      <c r="G57" s="16">
        <v>2120.2399999999998</v>
      </c>
      <c r="H57" s="14">
        <v>518.78</v>
      </c>
      <c r="I57" s="15">
        <v>277.92</v>
      </c>
      <c r="J57" s="15">
        <v>0</v>
      </c>
      <c r="K57" s="16">
        <v>518.78</v>
      </c>
      <c r="L57" s="14">
        <v>0</v>
      </c>
      <c r="M57" s="15">
        <v>0</v>
      </c>
      <c r="N57" s="15">
        <v>0</v>
      </c>
      <c r="O57" s="16">
        <v>0</v>
      </c>
      <c r="P57" s="12" t="s">
        <v>5</v>
      </c>
      <c r="Q57" s="17" t="s">
        <v>1</v>
      </c>
      <c r="R57" s="18" t="s">
        <v>486</v>
      </c>
    </row>
    <row r="58" spans="1:18" ht="31.5" customHeight="1" x14ac:dyDescent="0.25">
      <c r="A58" s="18">
        <v>52</v>
      </c>
      <c r="B58" s="12" t="s">
        <v>148</v>
      </c>
      <c r="C58" s="13" t="s">
        <v>149</v>
      </c>
      <c r="D58" s="14">
        <v>2046</v>
      </c>
      <c r="E58" s="15">
        <v>993.16</v>
      </c>
      <c r="F58" s="15">
        <v>0</v>
      </c>
      <c r="G58" s="16">
        <v>2046</v>
      </c>
      <c r="H58" s="14">
        <v>1235.67</v>
      </c>
      <c r="I58" s="15">
        <v>176.02</v>
      </c>
      <c r="J58" s="15">
        <v>0</v>
      </c>
      <c r="K58" s="16">
        <v>1235.67</v>
      </c>
      <c r="L58" s="14">
        <v>0</v>
      </c>
      <c r="M58" s="15">
        <v>0</v>
      </c>
      <c r="N58" s="15">
        <v>0</v>
      </c>
      <c r="O58" s="16">
        <v>0</v>
      </c>
      <c r="P58" s="12" t="s">
        <v>5</v>
      </c>
      <c r="Q58" s="17" t="s">
        <v>1</v>
      </c>
      <c r="R58" s="18" t="s">
        <v>418</v>
      </c>
    </row>
    <row r="59" spans="1:18" ht="31.5" customHeight="1" x14ac:dyDescent="0.25">
      <c r="A59" s="18">
        <v>53</v>
      </c>
      <c r="B59" s="12" t="s">
        <v>251</v>
      </c>
      <c r="C59" s="13" t="s">
        <v>252</v>
      </c>
      <c r="D59" s="14">
        <v>2038.1</v>
      </c>
      <c r="E59" s="15">
        <v>993.16</v>
      </c>
      <c r="F59" s="15">
        <v>0</v>
      </c>
      <c r="G59" s="16">
        <v>2038.1</v>
      </c>
      <c r="H59" s="14">
        <v>360.5</v>
      </c>
      <c r="I59" s="15">
        <v>176.02</v>
      </c>
      <c r="J59" s="15">
        <v>0</v>
      </c>
      <c r="K59" s="16">
        <v>360.5</v>
      </c>
      <c r="L59" s="14">
        <v>1444.97</v>
      </c>
      <c r="M59" s="15">
        <v>703.61</v>
      </c>
      <c r="N59" s="15">
        <v>0</v>
      </c>
      <c r="O59" s="16">
        <v>1444.97</v>
      </c>
      <c r="P59" s="12" t="s">
        <v>5</v>
      </c>
      <c r="Q59" s="17" t="s">
        <v>1</v>
      </c>
      <c r="R59" s="18" t="s">
        <v>477</v>
      </c>
    </row>
    <row r="60" spans="1:18" ht="31.5" customHeight="1" x14ac:dyDescent="0.25">
      <c r="A60" s="18">
        <v>54</v>
      </c>
      <c r="B60" s="12" t="s">
        <v>116</v>
      </c>
      <c r="C60" s="13" t="s">
        <v>117</v>
      </c>
      <c r="D60" s="14">
        <v>2029.9</v>
      </c>
      <c r="E60" s="15">
        <v>962.68</v>
      </c>
      <c r="F60" s="15">
        <v>0</v>
      </c>
      <c r="G60" s="16">
        <v>2029.9</v>
      </c>
      <c r="H60" s="14">
        <v>407.61</v>
      </c>
      <c r="I60" s="15">
        <v>194.54</v>
      </c>
      <c r="J60" s="15">
        <v>0</v>
      </c>
      <c r="K60" s="16">
        <v>407.61</v>
      </c>
      <c r="L60" s="14">
        <v>0</v>
      </c>
      <c r="M60" s="15">
        <v>0</v>
      </c>
      <c r="N60" s="15">
        <v>0</v>
      </c>
      <c r="O60" s="16">
        <v>0</v>
      </c>
      <c r="P60" s="12" t="s">
        <v>5</v>
      </c>
      <c r="Q60" s="17" t="s">
        <v>1</v>
      </c>
      <c r="R60" s="18" t="s">
        <v>442</v>
      </c>
    </row>
    <row r="61" spans="1:18" ht="31.5" customHeight="1" x14ac:dyDescent="0.25">
      <c r="A61" s="18">
        <v>55</v>
      </c>
      <c r="B61" s="12" t="s">
        <v>54</v>
      </c>
      <c r="C61" s="13" t="s">
        <v>55</v>
      </c>
      <c r="D61" s="14">
        <v>2028.96</v>
      </c>
      <c r="E61" s="15">
        <v>261.36</v>
      </c>
      <c r="F61" s="15">
        <v>0</v>
      </c>
      <c r="G61" s="16">
        <v>2028.96</v>
      </c>
      <c r="H61" s="14">
        <v>342.57</v>
      </c>
      <c r="I61" s="15">
        <v>46.32</v>
      </c>
      <c r="J61" s="15">
        <v>0</v>
      </c>
      <c r="K61" s="16">
        <v>342.57</v>
      </c>
      <c r="L61" s="14">
        <v>0</v>
      </c>
      <c r="M61" s="15">
        <v>0</v>
      </c>
      <c r="N61" s="15">
        <v>0</v>
      </c>
      <c r="O61" s="16">
        <v>0</v>
      </c>
      <c r="P61" s="12" t="s">
        <v>5</v>
      </c>
      <c r="Q61" s="17" t="s">
        <v>1</v>
      </c>
      <c r="R61" s="18" t="s">
        <v>364</v>
      </c>
    </row>
    <row r="62" spans="1:18" ht="31.5" customHeight="1" x14ac:dyDescent="0.25">
      <c r="A62" s="18">
        <v>56</v>
      </c>
      <c r="B62" s="12" t="s">
        <v>285</v>
      </c>
      <c r="C62" s="13" t="s">
        <v>286</v>
      </c>
      <c r="D62" s="14">
        <v>2004.27</v>
      </c>
      <c r="E62" s="15">
        <v>854.88</v>
      </c>
      <c r="F62" s="15">
        <v>0</v>
      </c>
      <c r="G62" s="16">
        <v>2004.27</v>
      </c>
      <c r="H62" s="14">
        <v>707.5</v>
      </c>
      <c r="I62" s="15">
        <v>157.49</v>
      </c>
      <c r="J62" s="15">
        <v>0</v>
      </c>
      <c r="K62" s="16">
        <v>707.5</v>
      </c>
      <c r="L62" s="14">
        <v>0</v>
      </c>
      <c r="M62" s="15">
        <v>0</v>
      </c>
      <c r="N62" s="15">
        <v>0</v>
      </c>
      <c r="O62" s="16">
        <v>0</v>
      </c>
      <c r="P62" s="12" t="s">
        <v>0</v>
      </c>
      <c r="Q62" s="17" t="s">
        <v>1</v>
      </c>
      <c r="R62" s="18" t="s">
        <v>504</v>
      </c>
    </row>
    <row r="63" spans="1:18" ht="31.5" customHeight="1" x14ac:dyDescent="0.25">
      <c r="A63" s="18">
        <v>57</v>
      </c>
      <c r="B63" s="12" t="s">
        <v>68</v>
      </c>
      <c r="C63" s="13" t="s">
        <v>69</v>
      </c>
      <c r="D63" s="14">
        <v>1934.06</v>
      </c>
      <c r="E63" s="15">
        <v>784.08</v>
      </c>
      <c r="F63" s="15">
        <v>0</v>
      </c>
      <c r="G63" s="16">
        <v>1934.06</v>
      </c>
      <c r="H63" s="14">
        <v>342.77</v>
      </c>
      <c r="I63" s="15">
        <v>138.96</v>
      </c>
      <c r="J63" s="15">
        <v>0</v>
      </c>
      <c r="K63" s="16">
        <v>342.77</v>
      </c>
      <c r="L63" s="14">
        <v>0</v>
      </c>
      <c r="M63" s="15">
        <v>0</v>
      </c>
      <c r="N63" s="15">
        <v>0</v>
      </c>
      <c r="O63" s="16">
        <v>0</v>
      </c>
      <c r="P63" s="12" t="s">
        <v>5</v>
      </c>
      <c r="Q63" s="17" t="s">
        <v>1</v>
      </c>
      <c r="R63" s="18" t="s">
        <v>448</v>
      </c>
    </row>
    <row r="64" spans="1:18" ht="31.5" customHeight="1" x14ac:dyDescent="0.25">
      <c r="A64" s="18">
        <v>58</v>
      </c>
      <c r="B64" s="12" t="s">
        <v>102</v>
      </c>
      <c r="C64" s="13" t="s">
        <v>103</v>
      </c>
      <c r="D64" s="14">
        <v>1865.4</v>
      </c>
      <c r="E64" s="15">
        <v>836.36</v>
      </c>
      <c r="F64" s="15">
        <v>0</v>
      </c>
      <c r="G64" s="16">
        <v>1865.4</v>
      </c>
      <c r="H64" s="14">
        <v>271.8</v>
      </c>
      <c r="I64" s="15">
        <v>148.22</v>
      </c>
      <c r="J64" s="15">
        <v>0</v>
      </c>
      <c r="K64" s="16">
        <v>271.8</v>
      </c>
      <c r="L64" s="14">
        <v>1288.47</v>
      </c>
      <c r="M64" s="15">
        <v>592.51</v>
      </c>
      <c r="N64" s="15">
        <v>0</v>
      </c>
      <c r="O64" s="16">
        <v>1288.47</v>
      </c>
      <c r="P64" s="12" t="s">
        <v>5</v>
      </c>
      <c r="Q64" s="17" t="s">
        <v>1</v>
      </c>
      <c r="R64" s="18" t="s">
        <v>443</v>
      </c>
    </row>
    <row r="65" spans="1:18" ht="31.5" customHeight="1" x14ac:dyDescent="0.25">
      <c r="A65" s="18">
        <v>59</v>
      </c>
      <c r="B65" s="12" t="s">
        <v>259</v>
      </c>
      <c r="C65" s="13" t="s">
        <v>260</v>
      </c>
      <c r="D65" s="14">
        <v>1797.08</v>
      </c>
      <c r="E65" s="15">
        <v>1097.72</v>
      </c>
      <c r="F65" s="15">
        <v>0</v>
      </c>
      <c r="G65" s="16">
        <v>1797.08</v>
      </c>
      <c r="H65" s="14">
        <v>-13.1</v>
      </c>
      <c r="I65" s="15">
        <v>194.54</v>
      </c>
      <c r="J65" s="15">
        <v>0</v>
      </c>
      <c r="K65" s="16">
        <v>-13.1</v>
      </c>
      <c r="L65" s="14">
        <v>0</v>
      </c>
      <c r="M65" s="15">
        <v>0</v>
      </c>
      <c r="N65" s="15">
        <v>0</v>
      </c>
      <c r="O65" s="16">
        <v>0</v>
      </c>
      <c r="P65" s="12" t="s">
        <v>5</v>
      </c>
      <c r="Q65" s="17" t="s">
        <v>1</v>
      </c>
      <c r="R65" s="18" t="s">
        <v>363</v>
      </c>
    </row>
    <row r="66" spans="1:18" ht="31.5" customHeight="1" x14ac:dyDescent="0.25">
      <c r="A66" s="18">
        <v>60</v>
      </c>
      <c r="B66" s="12" t="s">
        <v>96</v>
      </c>
      <c r="C66" s="13" t="s">
        <v>97</v>
      </c>
      <c r="D66" s="14">
        <v>1653.75</v>
      </c>
      <c r="E66" s="15">
        <v>810.14</v>
      </c>
      <c r="F66" s="15">
        <v>0</v>
      </c>
      <c r="G66" s="16">
        <v>1653.75</v>
      </c>
      <c r="H66" s="14">
        <v>244.67</v>
      </c>
      <c r="I66" s="15">
        <v>185.28</v>
      </c>
      <c r="J66" s="15">
        <v>0</v>
      </c>
      <c r="K66" s="16">
        <v>429.95</v>
      </c>
      <c r="L66" s="14">
        <v>978.03</v>
      </c>
      <c r="M66" s="15">
        <v>740.64</v>
      </c>
      <c r="N66" s="15">
        <v>0</v>
      </c>
      <c r="O66" s="16">
        <v>1718.67</v>
      </c>
      <c r="P66" s="12" t="s">
        <v>0</v>
      </c>
      <c r="Q66" s="17" t="s">
        <v>1</v>
      </c>
      <c r="R66" s="18" t="s">
        <v>503</v>
      </c>
    </row>
    <row r="67" spans="1:18" ht="31.5" customHeight="1" x14ac:dyDescent="0.25">
      <c r="A67" s="18">
        <v>61</v>
      </c>
      <c r="B67" s="12" t="s">
        <v>100</v>
      </c>
      <c r="C67" s="13" t="s">
        <v>101</v>
      </c>
      <c r="D67" s="14">
        <v>1644.68</v>
      </c>
      <c r="E67" s="15">
        <v>1097.72</v>
      </c>
      <c r="F67" s="15">
        <v>0</v>
      </c>
      <c r="G67" s="16">
        <v>1644.68</v>
      </c>
      <c r="H67" s="14">
        <v>257.3</v>
      </c>
      <c r="I67" s="15">
        <v>194.54</v>
      </c>
      <c r="J67" s="15">
        <v>0</v>
      </c>
      <c r="K67" s="16">
        <v>257.3</v>
      </c>
      <c r="L67" s="14">
        <v>1207.75</v>
      </c>
      <c r="M67" s="15">
        <v>777.67</v>
      </c>
      <c r="N67" s="15">
        <v>0</v>
      </c>
      <c r="O67" s="16">
        <v>1207.75</v>
      </c>
      <c r="P67" s="12" t="s">
        <v>0</v>
      </c>
      <c r="Q67" s="17" t="s">
        <v>1</v>
      </c>
      <c r="R67" s="18" t="s">
        <v>483</v>
      </c>
    </row>
    <row r="68" spans="1:18" ht="31.5" customHeight="1" x14ac:dyDescent="0.25">
      <c r="A68" s="18">
        <v>62</v>
      </c>
      <c r="B68" s="12" t="s">
        <v>17</v>
      </c>
      <c r="C68" s="13" t="s">
        <v>18</v>
      </c>
      <c r="D68" s="14">
        <v>1629.6</v>
      </c>
      <c r="E68" s="15">
        <v>784.08</v>
      </c>
      <c r="F68" s="15">
        <v>0</v>
      </c>
      <c r="G68" s="16">
        <v>1629.6</v>
      </c>
      <c r="H68" s="14">
        <v>1052.3900000000001</v>
      </c>
      <c r="I68" s="15">
        <v>138.96</v>
      </c>
      <c r="J68" s="15">
        <v>0</v>
      </c>
      <c r="K68" s="16">
        <v>1052.3900000000001</v>
      </c>
      <c r="L68" s="14">
        <v>0</v>
      </c>
      <c r="M68" s="15">
        <v>0</v>
      </c>
      <c r="N68" s="15">
        <v>0</v>
      </c>
      <c r="O68" s="16">
        <v>0</v>
      </c>
      <c r="P68" s="12" t="s">
        <v>5</v>
      </c>
      <c r="Q68" s="17" t="s">
        <v>1</v>
      </c>
      <c r="R68" s="18" t="s">
        <v>464</v>
      </c>
    </row>
    <row r="69" spans="1:18" ht="31.5" customHeight="1" x14ac:dyDescent="0.25">
      <c r="A69" s="18">
        <v>63</v>
      </c>
      <c r="B69" s="12" t="s">
        <v>257</v>
      </c>
      <c r="C69" s="13" t="s">
        <v>258</v>
      </c>
      <c r="D69" s="14">
        <v>1626.68</v>
      </c>
      <c r="E69" s="15">
        <v>1215.22</v>
      </c>
      <c r="F69" s="15">
        <v>0</v>
      </c>
      <c r="G69" s="16">
        <v>1626.68</v>
      </c>
      <c r="H69" s="14">
        <v>2017.52</v>
      </c>
      <c r="I69" s="15">
        <v>333.5</v>
      </c>
      <c r="J69" s="15">
        <v>0</v>
      </c>
      <c r="K69" s="16">
        <v>2017.52</v>
      </c>
      <c r="L69" s="14">
        <v>3964.55</v>
      </c>
      <c r="M69" s="15">
        <v>1333.15</v>
      </c>
      <c r="N69" s="15">
        <v>0</v>
      </c>
      <c r="O69" s="16">
        <v>3964.55</v>
      </c>
      <c r="P69" s="12" t="s">
        <v>5</v>
      </c>
      <c r="Q69" s="17" t="s">
        <v>1</v>
      </c>
      <c r="R69" s="18" t="s">
        <v>374</v>
      </c>
    </row>
    <row r="70" spans="1:18" ht="31.5" customHeight="1" x14ac:dyDescent="0.25">
      <c r="A70" s="18">
        <v>64</v>
      </c>
      <c r="B70" s="12" t="s">
        <v>350</v>
      </c>
      <c r="C70" s="13" t="s">
        <v>351</v>
      </c>
      <c r="D70" s="14">
        <v>1625.66</v>
      </c>
      <c r="E70" s="15">
        <v>52.28</v>
      </c>
      <c r="F70" s="15">
        <v>0</v>
      </c>
      <c r="G70" s="16">
        <v>1625.66</v>
      </c>
      <c r="H70" s="14">
        <v>1551.4</v>
      </c>
      <c r="I70" s="15">
        <v>9.26</v>
      </c>
      <c r="J70" s="15">
        <v>0</v>
      </c>
      <c r="K70" s="16">
        <v>1551.4</v>
      </c>
      <c r="L70" s="14">
        <v>0</v>
      </c>
      <c r="M70" s="15">
        <v>0</v>
      </c>
      <c r="N70" s="15">
        <v>0</v>
      </c>
      <c r="O70" s="16">
        <v>0</v>
      </c>
      <c r="P70" s="12" t="s">
        <v>5</v>
      </c>
      <c r="Q70" s="17" t="s">
        <v>1</v>
      </c>
      <c r="R70" s="18" t="s">
        <v>407</v>
      </c>
    </row>
    <row r="71" spans="1:18" ht="31.5" customHeight="1" x14ac:dyDescent="0.25">
      <c r="A71" s="18">
        <v>65</v>
      </c>
      <c r="B71" s="12" t="s">
        <v>92</v>
      </c>
      <c r="C71" s="13" t="s">
        <v>93</v>
      </c>
      <c r="D71" s="14">
        <v>1623.96</v>
      </c>
      <c r="E71" s="15">
        <v>261.36</v>
      </c>
      <c r="F71" s="15">
        <v>0</v>
      </c>
      <c r="G71" s="16">
        <v>1623.96</v>
      </c>
      <c r="H71" s="14">
        <v>287.76</v>
      </c>
      <c r="I71" s="15">
        <v>46.32</v>
      </c>
      <c r="J71" s="15">
        <v>0</v>
      </c>
      <c r="K71" s="16">
        <v>287.76</v>
      </c>
      <c r="L71" s="14">
        <v>0</v>
      </c>
      <c r="M71" s="15">
        <v>0</v>
      </c>
      <c r="N71" s="15">
        <v>0</v>
      </c>
      <c r="O71" s="16">
        <v>0</v>
      </c>
      <c r="P71" s="12" t="s">
        <v>0</v>
      </c>
      <c r="Q71" s="17" t="s">
        <v>1</v>
      </c>
      <c r="R71" s="18" t="s">
        <v>378</v>
      </c>
    </row>
    <row r="72" spans="1:18" ht="31.5" customHeight="1" x14ac:dyDescent="0.25">
      <c r="A72" s="18">
        <v>66</v>
      </c>
      <c r="B72" s="12" t="s">
        <v>217</v>
      </c>
      <c r="C72" s="13" t="s">
        <v>218</v>
      </c>
      <c r="D72" s="14">
        <v>1620.44</v>
      </c>
      <c r="E72" s="15">
        <v>940.9</v>
      </c>
      <c r="F72" s="15">
        <v>0</v>
      </c>
      <c r="G72" s="16">
        <v>1620.44</v>
      </c>
      <c r="H72" s="14">
        <v>287.18</v>
      </c>
      <c r="I72" s="15">
        <v>166.75</v>
      </c>
      <c r="J72" s="15">
        <v>0</v>
      </c>
      <c r="K72" s="16">
        <v>287.18</v>
      </c>
      <c r="L72" s="14">
        <v>0</v>
      </c>
      <c r="M72" s="15">
        <v>0</v>
      </c>
      <c r="N72" s="15">
        <v>0</v>
      </c>
      <c r="O72" s="16">
        <v>0</v>
      </c>
      <c r="P72" s="12" t="s">
        <v>0</v>
      </c>
      <c r="Q72" s="17" t="s">
        <v>1</v>
      </c>
      <c r="R72" s="18" t="s">
        <v>450</v>
      </c>
    </row>
    <row r="73" spans="1:18" ht="31.5" customHeight="1" x14ac:dyDescent="0.25">
      <c r="A73" s="18">
        <v>67</v>
      </c>
      <c r="B73" s="12" t="s">
        <v>311</v>
      </c>
      <c r="C73" s="13" t="s">
        <v>25</v>
      </c>
      <c r="D73" s="14">
        <v>1552.94</v>
      </c>
      <c r="E73" s="15">
        <v>175.34</v>
      </c>
      <c r="F73" s="15">
        <v>0</v>
      </c>
      <c r="G73" s="16">
        <v>1552.94</v>
      </c>
      <c r="H73" s="14">
        <v>287.19</v>
      </c>
      <c r="I73" s="15">
        <v>250.13</v>
      </c>
      <c r="J73" s="15">
        <v>0</v>
      </c>
      <c r="K73" s="16">
        <v>287.19</v>
      </c>
      <c r="L73" s="14">
        <v>0</v>
      </c>
      <c r="M73" s="15">
        <v>0</v>
      </c>
      <c r="N73" s="15">
        <v>0</v>
      </c>
      <c r="O73" s="16">
        <v>0</v>
      </c>
      <c r="P73" s="12" t="s">
        <v>0</v>
      </c>
      <c r="Q73" s="17" t="s">
        <v>1</v>
      </c>
      <c r="R73" s="18" t="s">
        <v>372</v>
      </c>
    </row>
    <row r="74" spans="1:18" ht="31.5" customHeight="1" x14ac:dyDescent="0.25">
      <c r="A74" s="18">
        <v>68</v>
      </c>
      <c r="B74" s="12" t="s">
        <v>130</v>
      </c>
      <c r="C74" s="13" t="s">
        <v>131</v>
      </c>
      <c r="D74" s="14">
        <v>1540.96</v>
      </c>
      <c r="E74" s="15">
        <v>522.72</v>
      </c>
      <c r="F74" s="15">
        <v>0</v>
      </c>
      <c r="G74" s="16">
        <v>1540.96</v>
      </c>
      <c r="H74" s="14">
        <v>276.95999999999998</v>
      </c>
      <c r="I74" s="15">
        <v>92.64</v>
      </c>
      <c r="J74" s="15">
        <v>0</v>
      </c>
      <c r="K74" s="16">
        <v>276.95999999999998</v>
      </c>
      <c r="L74" s="14">
        <v>0</v>
      </c>
      <c r="M74" s="15">
        <v>0</v>
      </c>
      <c r="N74" s="15">
        <v>0</v>
      </c>
      <c r="O74" s="16">
        <v>0</v>
      </c>
      <c r="P74" s="12" t="s">
        <v>5</v>
      </c>
      <c r="Q74" s="17" t="s">
        <v>1</v>
      </c>
      <c r="R74" s="18" t="s">
        <v>458</v>
      </c>
    </row>
    <row r="75" spans="1:18" ht="31.5" customHeight="1" x14ac:dyDescent="0.25">
      <c r="A75" s="18">
        <v>69</v>
      </c>
      <c r="B75" s="12" t="s">
        <v>320</v>
      </c>
      <c r="C75" s="13" t="s">
        <v>321</v>
      </c>
      <c r="D75" s="14">
        <v>1515.88</v>
      </c>
      <c r="E75" s="15">
        <v>104.54</v>
      </c>
      <c r="F75" s="15">
        <v>0</v>
      </c>
      <c r="G75" s="16">
        <v>1515.88</v>
      </c>
      <c r="H75" s="14">
        <v>268.66000000000003</v>
      </c>
      <c r="I75" s="15">
        <v>18.53</v>
      </c>
      <c r="J75" s="15">
        <v>0</v>
      </c>
      <c r="K75" s="16">
        <v>268.66000000000003</v>
      </c>
      <c r="L75" s="14">
        <v>0</v>
      </c>
      <c r="M75" s="15">
        <v>0</v>
      </c>
      <c r="N75" s="15">
        <v>0</v>
      </c>
      <c r="O75" s="16">
        <v>0</v>
      </c>
      <c r="P75" s="12" t="s">
        <v>0</v>
      </c>
      <c r="Q75" s="17" t="s">
        <v>1</v>
      </c>
      <c r="R75" s="18" t="s">
        <v>516</v>
      </c>
    </row>
    <row r="76" spans="1:18" ht="31.5" customHeight="1" x14ac:dyDescent="0.25">
      <c r="A76" s="18">
        <v>70</v>
      </c>
      <c r="B76" s="12" t="s">
        <v>88</v>
      </c>
      <c r="C76" s="13" t="s">
        <v>89</v>
      </c>
      <c r="D76" s="14">
        <v>1515.88</v>
      </c>
      <c r="E76" s="15">
        <v>418.18</v>
      </c>
      <c r="F76" s="15">
        <v>0</v>
      </c>
      <c r="G76" s="16">
        <v>1515.88</v>
      </c>
      <c r="H76" s="14">
        <v>268.66000000000003</v>
      </c>
      <c r="I76" s="15">
        <v>74.11</v>
      </c>
      <c r="J76" s="15">
        <v>0</v>
      </c>
      <c r="K76" s="16">
        <v>268.66000000000003</v>
      </c>
      <c r="L76" s="14">
        <v>0</v>
      </c>
      <c r="M76" s="15">
        <v>0</v>
      </c>
      <c r="N76" s="15">
        <v>0</v>
      </c>
      <c r="O76" s="16">
        <v>0</v>
      </c>
      <c r="P76" s="12" t="s">
        <v>5</v>
      </c>
      <c r="Q76" s="17" t="s">
        <v>1</v>
      </c>
      <c r="R76" s="18" t="s">
        <v>505</v>
      </c>
    </row>
    <row r="77" spans="1:18" ht="31.5" customHeight="1" x14ac:dyDescent="0.25">
      <c r="A77" s="18">
        <v>71</v>
      </c>
      <c r="B77" s="12" t="s">
        <v>70</v>
      </c>
      <c r="C77" s="13" t="s">
        <v>71</v>
      </c>
      <c r="D77" s="14">
        <v>1515.88</v>
      </c>
      <c r="E77" s="15">
        <v>993.16</v>
      </c>
      <c r="F77" s="15">
        <v>0</v>
      </c>
      <c r="G77" s="16">
        <v>1515.88</v>
      </c>
      <c r="H77" s="14">
        <v>268.66000000000003</v>
      </c>
      <c r="I77" s="15">
        <v>176.02</v>
      </c>
      <c r="J77" s="15">
        <v>0</v>
      </c>
      <c r="K77" s="16">
        <v>268.66000000000003</v>
      </c>
      <c r="L77" s="14">
        <v>1073.93</v>
      </c>
      <c r="M77" s="15">
        <v>703.61</v>
      </c>
      <c r="N77" s="15">
        <v>0</v>
      </c>
      <c r="O77" s="16">
        <v>1073.93</v>
      </c>
      <c r="P77" s="12" t="s">
        <v>5</v>
      </c>
      <c r="Q77" s="17" t="s">
        <v>1</v>
      </c>
      <c r="R77" s="18" t="s">
        <v>488</v>
      </c>
    </row>
    <row r="78" spans="1:18" ht="31.5" customHeight="1" x14ac:dyDescent="0.25">
      <c r="A78" s="18">
        <v>72</v>
      </c>
      <c r="B78" s="12" t="s">
        <v>232</v>
      </c>
      <c r="C78" s="13" t="s">
        <v>233</v>
      </c>
      <c r="D78" s="14">
        <v>1513.74</v>
      </c>
      <c r="E78" s="15">
        <v>756.87</v>
      </c>
      <c r="F78" s="15">
        <v>0</v>
      </c>
      <c r="G78" s="16">
        <v>1513.74</v>
      </c>
      <c r="H78" s="14">
        <v>352.05</v>
      </c>
      <c r="I78" s="15">
        <v>176.02</v>
      </c>
      <c r="J78" s="15">
        <v>0</v>
      </c>
      <c r="K78" s="16">
        <v>352.05</v>
      </c>
      <c r="L78" s="14">
        <v>0</v>
      </c>
      <c r="M78" s="15">
        <v>0</v>
      </c>
      <c r="N78" s="15">
        <v>0</v>
      </c>
      <c r="O78" s="16">
        <v>0</v>
      </c>
      <c r="P78" s="12" t="s">
        <v>0</v>
      </c>
      <c r="Q78" s="17" t="s">
        <v>1</v>
      </c>
      <c r="R78" s="18" t="s">
        <v>409</v>
      </c>
    </row>
    <row r="79" spans="1:18" ht="31.5" customHeight="1" x14ac:dyDescent="0.25">
      <c r="A79" s="18">
        <v>73</v>
      </c>
      <c r="B79" s="12" t="s">
        <v>246</v>
      </c>
      <c r="C79" s="13" t="s">
        <v>247</v>
      </c>
      <c r="D79" s="14">
        <v>1473.7</v>
      </c>
      <c r="E79" s="15">
        <v>540.1</v>
      </c>
      <c r="F79" s="15">
        <v>0</v>
      </c>
      <c r="G79" s="16">
        <v>1473.7</v>
      </c>
      <c r="H79" s="14">
        <v>524.54999999999995</v>
      </c>
      <c r="I79" s="15">
        <v>685.54</v>
      </c>
      <c r="J79" s="15">
        <v>0</v>
      </c>
      <c r="K79" s="16">
        <v>524.54999999999995</v>
      </c>
      <c r="L79" s="14">
        <v>-107.88</v>
      </c>
      <c r="M79" s="15">
        <v>2740.37</v>
      </c>
      <c r="N79" s="15">
        <v>0</v>
      </c>
      <c r="O79" s="16">
        <v>-107.88</v>
      </c>
      <c r="P79" s="12" t="s">
        <v>5</v>
      </c>
      <c r="Q79" s="17" t="s">
        <v>1</v>
      </c>
      <c r="R79" s="18" t="s">
        <v>455</v>
      </c>
    </row>
    <row r="80" spans="1:18" ht="31.5" customHeight="1" x14ac:dyDescent="0.25">
      <c r="A80" s="18">
        <v>74</v>
      </c>
      <c r="B80" s="12" t="s">
        <v>338</v>
      </c>
      <c r="C80" s="13" t="s">
        <v>339</v>
      </c>
      <c r="D80" s="14">
        <v>1432.86</v>
      </c>
      <c r="E80" s="15">
        <v>365.9</v>
      </c>
      <c r="F80" s="15">
        <v>0</v>
      </c>
      <c r="G80" s="16">
        <v>1432.86</v>
      </c>
      <c r="H80" s="14">
        <v>250.89</v>
      </c>
      <c r="I80" s="15">
        <v>64.849999999999994</v>
      </c>
      <c r="J80" s="15">
        <v>0</v>
      </c>
      <c r="K80" s="16">
        <v>250.89</v>
      </c>
      <c r="L80" s="14">
        <v>0</v>
      </c>
      <c r="M80" s="15">
        <v>0</v>
      </c>
      <c r="N80" s="15">
        <v>0</v>
      </c>
      <c r="O80" s="16">
        <v>0</v>
      </c>
      <c r="P80" s="12" t="s">
        <v>5</v>
      </c>
      <c r="Q80" s="17" t="s">
        <v>1</v>
      </c>
      <c r="R80" s="18" t="s">
        <v>478</v>
      </c>
    </row>
    <row r="81" spans="1:18" ht="31.5" customHeight="1" x14ac:dyDescent="0.25">
      <c r="A81" s="18">
        <v>75</v>
      </c>
      <c r="B81" s="12" t="s">
        <v>326</v>
      </c>
      <c r="C81" s="13" t="s">
        <v>327</v>
      </c>
      <c r="D81" s="14">
        <v>1426.08</v>
      </c>
      <c r="E81" s="15">
        <v>578.27</v>
      </c>
      <c r="F81" s="15">
        <v>0</v>
      </c>
      <c r="G81" s="16">
        <v>1426.08</v>
      </c>
      <c r="H81" s="14">
        <v>294.10000000000002</v>
      </c>
      <c r="I81" s="15">
        <v>120.43</v>
      </c>
      <c r="J81" s="15">
        <v>0</v>
      </c>
      <c r="K81" s="16">
        <v>294.10000000000002</v>
      </c>
      <c r="L81" s="14">
        <v>0</v>
      </c>
      <c r="M81" s="15">
        <v>0</v>
      </c>
      <c r="N81" s="15">
        <v>0</v>
      </c>
      <c r="O81" s="16">
        <v>0</v>
      </c>
      <c r="P81" s="12" t="s">
        <v>5</v>
      </c>
      <c r="Q81" s="17" t="s">
        <v>1</v>
      </c>
      <c r="R81" s="18" t="s">
        <v>502</v>
      </c>
    </row>
    <row r="82" spans="1:18" ht="31.5" customHeight="1" x14ac:dyDescent="0.25">
      <c r="A82" s="18">
        <v>76</v>
      </c>
      <c r="B82" s="12" t="s">
        <v>112</v>
      </c>
      <c r="C82" s="13" t="s">
        <v>113</v>
      </c>
      <c r="D82" s="14">
        <v>1420.3</v>
      </c>
      <c r="E82" s="15">
        <v>418.18</v>
      </c>
      <c r="F82" s="15">
        <v>0</v>
      </c>
      <c r="G82" s="16">
        <v>1420.3</v>
      </c>
      <c r="H82" s="14">
        <v>252.71</v>
      </c>
      <c r="I82" s="15">
        <v>185.28</v>
      </c>
      <c r="J82" s="15">
        <v>0</v>
      </c>
      <c r="K82" s="16">
        <v>252.71</v>
      </c>
      <c r="L82" s="14">
        <v>0</v>
      </c>
      <c r="M82" s="15">
        <v>0</v>
      </c>
      <c r="N82" s="15">
        <v>0</v>
      </c>
      <c r="O82" s="16">
        <v>0</v>
      </c>
      <c r="P82" s="12" t="s">
        <v>5</v>
      </c>
      <c r="Q82" s="17" t="s">
        <v>1</v>
      </c>
      <c r="R82" s="18" t="s">
        <v>457</v>
      </c>
    </row>
    <row r="83" spans="1:18" ht="31.5" customHeight="1" x14ac:dyDescent="0.25">
      <c r="A83" s="18">
        <v>77</v>
      </c>
      <c r="B83" s="12" t="s">
        <v>221</v>
      </c>
      <c r="C83" s="13" t="s">
        <v>222</v>
      </c>
      <c r="D83" s="14">
        <v>1415.32</v>
      </c>
      <c r="E83" s="15">
        <v>541.24</v>
      </c>
      <c r="F83" s="15">
        <v>0</v>
      </c>
      <c r="G83" s="16">
        <v>1415.32</v>
      </c>
      <c r="H83" s="14">
        <v>596.67999999999995</v>
      </c>
      <c r="I83" s="15">
        <v>194.54</v>
      </c>
      <c r="J83" s="15">
        <v>0</v>
      </c>
      <c r="K83" s="16">
        <v>596.67999999999995</v>
      </c>
      <c r="L83" s="14">
        <v>0</v>
      </c>
      <c r="M83" s="15">
        <v>0</v>
      </c>
      <c r="N83" s="15">
        <v>0</v>
      </c>
      <c r="O83" s="16">
        <v>0</v>
      </c>
      <c r="P83" s="12" t="s">
        <v>5</v>
      </c>
      <c r="Q83" s="17" t="s">
        <v>1</v>
      </c>
      <c r="R83" s="18" t="s">
        <v>519</v>
      </c>
    </row>
    <row r="84" spans="1:18" ht="31.5" customHeight="1" x14ac:dyDescent="0.25">
      <c r="A84" s="18">
        <v>78</v>
      </c>
      <c r="B84" s="12" t="s">
        <v>84</v>
      </c>
      <c r="C84" s="13" t="s">
        <v>85</v>
      </c>
      <c r="D84" s="14">
        <v>1411.36</v>
      </c>
      <c r="E84" s="15">
        <v>679.54</v>
      </c>
      <c r="F84" s="15">
        <v>0</v>
      </c>
      <c r="G84" s="16">
        <v>1411.36</v>
      </c>
      <c r="H84" s="14">
        <v>250.12</v>
      </c>
      <c r="I84" s="15">
        <v>120.43</v>
      </c>
      <c r="J84" s="15">
        <v>0</v>
      </c>
      <c r="K84" s="16">
        <v>250.12</v>
      </c>
      <c r="L84" s="14">
        <v>222.19</v>
      </c>
      <c r="M84" s="15">
        <v>111.1</v>
      </c>
      <c r="N84" s="15">
        <v>0</v>
      </c>
      <c r="O84" s="16">
        <v>222.19</v>
      </c>
      <c r="P84" s="12" t="s">
        <v>0</v>
      </c>
      <c r="Q84" s="17" t="s">
        <v>1</v>
      </c>
      <c r="R84" s="18" t="s">
        <v>368</v>
      </c>
    </row>
    <row r="85" spans="1:18" ht="31.5" customHeight="1" x14ac:dyDescent="0.25">
      <c r="A85" s="18">
        <v>79</v>
      </c>
      <c r="B85" s="12" t="s">
        <v>164</v>
      </c>
      <c r="C85" s="13" t="s">
        <v>165</v>
      </c>
      <c r="D85" s="14">
        <v>1411.34</v>
      </c>
      <c r="E85" s="15">
        <v>209.08</v>
      </c>
      <c r="F85" s="15">
        <v>0</v>
      </c>
      <c r="G85" s="16">
        <v>1411.34</v>
      </c>
      <c r="H85" s="14">
        <v>250.13</v>
      </c>
      <c r="I85" s="15">
        <v>37.06</v>
      </c>
      <c r="J85" s="15">
        <v>0</v>
      </c>
      <c r="K85" s="16">
        <v>250.13</v>
      </c>
      <c r="L85" s="14">
        <v>0</v>
      </c>
      <c r="M85" s="15">
        <v>0</v>
      </c>
      <c r="N85" s="15">
        <v>0</v>
      </c>
      <c r="O85" s="16">
        <v>0</v>
      </c>
      <c r="P85" s="12" t="s">
        <v>5</v>
      </c>
      <c r="Q85" s="17" t="s">
        <v>1</v>
      </c>
      <c r="R85" s="18"/>
    </row>
    <row r="86" spans="1:18" ht="31.5" customHeight="1" x14ac:dyDescent="0.25">
      <c r="A86" s="18">
        <v>80</v>
      </c>
      <c r="B86" s="12" t="s">
        <v>226</v>
      </c>
      <c r="C86" s="13" t="s">
        <v>227</v>
      </c>
      <c r="D86" s="14">
        <v>1410.96</v>
      </c>
      <c r="E86" s="15">
        <v>470.44</v>
      </c>
      <c r="F86" s="15">
        <v>0</v>
      </c>
      <c r="G86" s="16">
        <v>1410.96</v>
      </c>
      <c r="H86" s="14">
        <v>249.81</v>
      </c>
      <c r="I86" s="15">
        <v>83.38</v>
      </c>
      <c r="J86" s="15">
        <v>0</v>
      </c>
      <c r="K86" s="16">
        <v>249.81</v>
      </c>
      <c r="L86" s="14">
        <v>0</v>
      </c>
      <c r="M86" s="15">
        <v>0</v>
      </c>
      <c r="N86" s="15">
        <v>0</v>
      </c>
      <c r="O86" s="16">
        <v>0</v>
      </c>
      <c r="P86" s="12" t="s">
        <v>5</v>
      </c>
      <c r="Q86" s="17" t="s">
        <v>1</v>
      </c>
      <c r="R86" s="18" t="s">
        <v>490</v>
      </c>
    </row>
    <row r="87" spans="1:18" ht="31.5" customHeight="1" x14ac:dyDescent="0.25">
      <c r="A87" s="18">
        <v>81</v>
      </c>
      <c r="B87" s="12" t="s">
        <v>23</v>
      </c>
      <c r="C87" s="13" t="s">
        <v>24</v>
      </c>
      <c r="D87" s="14">
        <v>1402.12</v>
      </c>
      <c r="E87" s="15">
        <v>365.9</v>
      </c>
      <c r="F87" s="15">
        <v>0</v>
      </c>
      <c r="G87" s="16">
        <v>1402.12</v>
      </c>
      <c r="H87" s="14">
        <v>248.48</v>
      </c>
      <c r="I87" s="15">
        <v>64.849999999999994</v>
      </c>
      <c r="J87" s="15">
        <v>0</v>
      </c>
      <c r="K87" s="16">
        <v>248.48</v>
      </c>
      <c r="L87" s="14">
        <v>0</v>
      </c>
      <c r="M87" s="15">
        <v>0</v>
      </c>
      <c r="N87" s="15">
        <v>0</v>
      </c>
      <c r="O87" s="16">
        <v>0</v>
      </c>
      <c r="P87" s="12" t="s">
        <v>5</v>
      </c>
      <c r="Q87" s="17" t="s">
        <v>1</v>
      </c>
      <c r="R87" s="18" t="s">
        <v>501</v>
      </c>
    </row>
    <row r="88" spans="1:18" ht="31.5" customHeight="1" x14ac:dyDescent="0.25">
      <c r="A88" s="18">
        <v>82</v>
      </c>
      <c r="B88" s="12" t="s">
        <v>312</v>
      </c>
      <c r="C88" s="13" t="s">
        <v>313</v>
      </c>
      <c r="D88" s="14">
        <v>1380.18</v>
      </c>
      <c r="E88" s="15">
        <v>156.82</v>
      </c>
      <c r="F88" s="15">
        <v>0</v>
      </c>
      <c r="G88" s="16">
        <v>1380.18</v>
      </c>
      <c r="H88" s="14">
        <v>244.55</v>
      </c>
      <c r="I88" s="15">
        <v>27.79</v>
      </c>
      <c r="J88" s="15">
        <v>0</v>
      </c>
      <c r="K88" s="16">
        <v>244.55</v>
      </c>
      <c r="L88" s="14">
        <v>0</v>
      </c>
      <c r="M88" s="15">
        <v>0</v>
      </c>
      <c r="N88" s="15">
        <v>0</v>
      </c>
      <c r="O88" s="16">
        <v>0</v>
      </c>
      <c r="P88" s="12" t="s">
        <v>5</v>
      </c>
      <c r="Q88" s="17" t="s">
        <v>1</v>
      </c>
      <c r="R88" s="18" t="s">
        <v>469</v>
      </c>
    </row>
    <row r="89" spans="1:18" ht="31.5" customHeight="1" x14ac:dyDescent="0.25">
      <c r="A89" s="18">
        <v>83</v>
      </c>
      <c r="B89" s="12" t="s">
        <v>74</v>
      </c>
      <c r="C89" s="13" t="s">
        <v>75</v>
      </c>
      <c r="D89" s="14">
        <v>1368.6</v>
      </c>
      <c r="E89" s="15">
        <v>298.39</v>
      </c>
      <c r="F89" s="15">
        <v>0</v>
      </c>
      <c r="G89" s="16">
        <v>1368.6</v>
      </c>
      <c r="H89" s="14">
        <v>268.66000000000003</v>
      </c>
      <c r="I89" s="15">
        <v>64.849999999999994</v>
      </c>
      <c r="J89" s="15">
        <v>0</v>
      </c>
      <c r="K89" s="16">
        <v>268.66000000000003</v>
      </c>
      <c r="L89" s="14">
        <v>-300</v>
      </c>
      <c r="M89" s="15">
        <v>0</v>
      </c>
      <c r="N89" s="15">
        <v>0</v>
      </c>
      <c r="O89" s="16">
        <v>-300</v>
      </c>
      <c r="P89" s="12" t="s">
        <v>0</v>
      </c>
      <c r="Q89" s="17" t="s">
        <v>1</v>
      </c>
      <c r="R89" s="18" t="s">
        <v>449</v>
      </c>
    </row>
    <row r="90" spans="1:18" ht="31.5" customHeight="1" x14ac:dyDescent="0.25">
      <c r="A90" s="18">
        <v>84</v>
      </c>
      <c r="B90" s="12" t="s">
        <v>322</v>
      </c>
      <c r="C90" s="13" t="s">
        <v>323</v>
      </c>
      <c r="D90" s="14">
        <v>1328.34</v>
      </c>
      <c r="E90" s="15">
        <v>313.64</v>
      </c>
      <c r="F90" s="15">
        <v>0</v>
      </c>
      <c r="G90" s="16">
        <v>1328.34</v>
      </c>
      <c r="H90" s="14">
        <v>235.4</v>
      </c>
      <c r="I90" s="15">
        <v>55.58</v>
      </c>
      <c r="J90" s="15">
        <v>0</v>
      </c>
      <c r="K90" s="16">
        <v>235.4</v>
      </c>
      <c r="L90" s="14">
        <v>0</v>
      </c>
      <c r="M90" s="15">
        <v>0</v>
      </c>
      <c r="N90" s="15">
        <v>0</v>
      </c>
      <c r="O90" s="16">
        <v>0</v>
      </c>
      <c r="P90" s="12" t="s">
        <v>5</v>
      </c>
      <c r="Q90" s="17" t="s">
        <v>1</v>
      </c>
      <c r="R90" s="18" t="s">
        <v>482</v>
      </c>
    </row>
    <row r="91" spans="1:18" ht="31.5" customHeight="1" x14ac:dyDescent="0.25">
      <c r="A91" s="18">
        <v>85</v>
      </c>
      <c r="B91" s="12" t="s">
        <v>146</v>
      </c>
      <c r="C91" s="13" t="s">
        <v>147</v>
      </c>
      <c r="D91" s="14">
        <v>1326.25</v>
      </c>
      <c r="E91" s="15">
        <v>575</v>
      </c>
      <c r="F91" s="15">
        <v>0</v>
      </c>
      <c r="G91" s="16">
        <v>1326.25</v>
      </c>
      <c r="H91" s="14">
        <v>-447.63</v>
      </c>
      <c r="I91" s="15">
        <v>101.9</v>
      </c>
      <c r="J91" s="15">
        <v>0</v>
      </c>
      <c r="K91" s="16">
        <v>-447.63</v>
      </c>
      <c r="L91" s="14">
        <v>0</v>
      </c>
      <c r="M91" s="15">
        <v>0</v>
      </c>
      <c r="N91" s="15">
        <v>0</v>
      </c>
      <c r="O91" s="16">
        <v>0</v>
      </c>
      <c r="P91" s="12" t="s">
        <v>5</v>
      </c>
      <c r="Q91" s="17" t="s">
        <v>1</v>
      </c>
      <c r="R91" s="18" t="s">
        <v>494</v>
      </c>
    </row>
    <row r="92" spans="1:18" ht="31.5" customHeight="1" x14ac:dyDescent="0.25">
      <c r="A92" s="18">
        <v>86</v>
      </c>
      <c r="B92" s="12" t="s">
        <v>30</v>
      </c>
      <c r="C92" s="13" t="s">
        <v>31</v>
      </c>
      <c r="D92" s="14">
        <v>1306.1199999999999</v>
      </c>
      <c r="E92" s="15">
        <v>679.54</v>
      </c>
      <c r="F92" s="15">
        <v>0</v>
      </c>
      <c r="G92" s="16">
        <v>1306.1199999999999</v>
      </c>
      <c r="H92" s="14">
        <v>231.28</v>
      </c>
      <c r="I92" s="15">
        <v>120.43</v>
      </c>
      <c r="J92" s="15">
        <v>0</v>
      </c>
      <c r="K92" s="16">
        <v>231.28</v>
      </c>
      <c r="L92" s="14">
        <v>0</v>
      </c>
      <c r="M92" s="15">
        <v>0</v>
      </c>
      <c r="N92" s="15">
        <v>0</v>
      </c>
      <c r="O92" s="16">
        <v>0</v>
      </c>
      <c r="P92" s="12" t="s">
        <v>0</v>
      </c>
      <c r="Q92" s="17" t="s">
        <v>1</v>
      </c>
      <c r="R92" s="18" t="s">
        <v>433</v>
      </c>
    </row>
    <row r="93" spans="1:18" ht="31.5" customHeight="1" x14ac:dyDescent="0.25">
      <c r="A93" s="18">
        <v>87</v>
      </c>
      <c r="B93" s="12" t="s">
        <v>352</v>
      </c>
      <c r="C93" s="13" t="s">
        <v>353</v>
      </c>
      <c r="D93" s="14">
        <v>1299.8399999999999</v>
      </c>
      <c r="E93" s="15">
        <v>470.44</v>
      </c>
      <c r="F93" s="15">
        <v>0</v>
      </c>
      <c r="G93" s="16">
        <v>1299.8399999999999</v>
      </c>
      <c r="H93" s="14">
        <v>496.17</v>
      </c>
      <c r="I93" s="15">
        <v>83.38</v>
      </c>
      <c r="J93" s="15">
        <v>0</v>
      </c>
      <c r="K93" s="16">
        <v>496.17</v>
      </c>
      <c r="L93" s="14">
        <v>0</v>
      </c>
      <c r="M93" s="15">
        <v>0</v>
      </c>
      <c r="N93" s="15">
        <v>0</v>
      </c>
      <c r="O93" s="16">
        <v>0</v>
      </c>
      <c r="P93" s="12" t="s">
        <v>5</v>
      </c>
      <c r="Q93" s="17" t="s">
        <v>1</v>
      </c>
      <c r="R93" s="18" t="s">
        <v>446</v>
      </c>
    </row>
    <row r="94" spans="1:18" ht="31.5" customHeight="1" x14ac:dyDescent="0.25">
      <c r="A94" s="18">
        <v>88</v>
      </c>
      <c r="B94" s="12" t="s">
        <v>34</v>
      </c>
      <c r="C94" s="13" t="s">
        <v>35</v>
      </c>
      <c r="D94" s="14">
        <v>1297.5999999999999</v>
      </c>
      <c r="E94" s="15">
        <v>313.64</v>
      </c>
      <c r="F94" s="15">
        <v>0</v>
      </c>
      <c r="G94" s="16">
        <v>1297.5999999999999</v>
      </c>
      <c r="H94" s="14">
        <v>229.94</v>
      </c>
      <c r="I94" s="15">
        <v>55.58</v>
      </c>
      <c r="J94" s="15">
        <v>0</v>
      </c>
      <c r="K94" s="16">
        <v>229.94</v>
      </c>
      <c r="L94" s="14">
        <v>0</v>
      </c>
      <c r="M94" s="15">
        <v>0</v>
      </c>
      <c r="N94" s="15">
        <v>0</v>
      </c>
      <c r="O94" s="16">
        <v>0</v>
      </c>
      <c r="P94" s="12" t="s">
        <v>5</v>
      </c>
      <c r="Q94" s="17" t="s">
        <v>1</v>
      </c>
      <c r="R94" s="18" t="s">
        <v>437</v>
      </c>
    </row>
    <row r="95" spans="1:18" ht="31.5" customHeight="1" x14ac:dyDescent="0.25">
      <c r="A95" s="18">
        <v>89</v>
      </c>
      <c r="B95" s="12" t="s">
        <v>293</v>
      </c>
      <c r="C95" s="13" t="s">
        <v>294</v>
      </c>
      <c r="D95" s="14">
        <v>1293.2</v>
      </c>
      <c r="E95" s="15">
        <v>261.36</v>
      </c>
      <c r="F95" s="15">
        <v>0</v>
      </c>
      <c r="G95" s="16">
        <v>1293.2</v>
      </c>
      <c r="H95" s="14">
        <v>-986.49</v>
      </c>
      <c r="I95" s="15">
        <v>46.32</v>
      </c>
      <c r="J95" s="15">
        <v>0</v>
      </c>
      <c r="K95" s="16">
        <v>-986.49</v>
      </c>
      <c r="L95" s="14">
        <v>0</v>
      </c>
      <c r="M95" s="15">
        <v>0</v>
      </c>
      <c r="N95" s="15">
        <v>0</v>
      </c>
      <c r="O95" s="16">
        <v>0</v>
      </c>
      <c r="P95" s="12" t="s">
        <v>0</v>
      </c>
      <c r="Q95" s="17" t="s">
        <v>1</v>
      </c>
      <c r="R95" s="18" t="s">
        <v>475</v>
      </c>
    </row>
    <row r="96" spans="1:18" ht="31.5" customHeight="1" x14ac:dyDescent="0.25">
      <c r="A96" s="18">
        <v>90</v>
      </c>
      <c r="B96" s="12" t="s">
        <v>281</v>
      </c>
      <c r="C96" s="13" t="s">
        <v>282</v>
      </c>
      <c r="D96" s="14">
        <v>1254.54</v>
      </c>
      <c r="E96" s="15">
        <v>1097.72</v>
      </c>
      <c r="F96" s="15">
        <v>0</v>
      </c>
      <c r="G96" s="16">
        <v>1254.54</v>
      </c>
      <c r="H96" s="14">
        <v>296.44</v>
      </c>
      <c r="I96" s="15">
        <v>194.54</v>
      </c>
      <c r="J96" s="15">
        <v>101.9</v>
      </c>
      <c r="K96" s="16">
        <v>194.54</v>
      </c>
      <c r="L96" s="14">
        <v>0</v>
      </c>
      <c r="M96" s="15">
        <v>0</v>
      </c>
      <c r="N96" s="15">
        <v>0</v>
      </c>
      <c r="O96" s="16">
        <v>0</v>
      </c>
      <c r="P96" s="12" t="s">
        <v>5</v>
      </c>
      <c r="Q96" s="17" t="s">
        <v>1</v>
      </c>
      <c r="R96" s="18" t="s">
        <v>484</v>
      </c>
    </row>
    <row r="97" spans="1:18" ht="31.5" customHeight="1" x14ac:dyDescent="0.25">
      <c r="A97" s="18">
        <v>91</v>
      </c>
      <c r="B97" s="12" t="s">
        <v>181</v>
      </c>
      <c r="C97" s="13" t="s">
        <v>182</v>
      </c>
      <c r="D97" s="14">
        <v>1250.1400000000001</v>
      </c>
      <c r="E97" s="15">
        <v>365.9</v>
      </c>
      <c r="F97" s="15">
        <v>0</v>
      </c>
      <c r="G97" s="16">
        <v>1250.1400000000001</v>
      </c>
      <c r="H97" s="14">
        <v>221.55</v>
      </c>
      <c r="I97" s="15">
        <v>64.849999999999994</v>
      </c>
      <c r="J97" s="15">
        <v>0</v>
      </c>
      <c r="K97" s="16">
        <v>221.55</v>
      </c>
      <c r="L97" s="14">
        <v>0</v>
      </c>
      <c r="M97" s="15">
        <v>0</v>
      </c>
      <c r="N97" s="15">
        <v>0</v>
      </c>
      <c r="O97" s="16">
        <v>0</v>
      </c>
      <c r="P97" s="12" t="s">
        <v>0</v>
      </c>
      <c r="Q97" s="17" t="s">
        <v>1</v>
      </c>
      <c r="R97" s="18" t="s">
        <v>388</v>
      </c>
    </row>
    <row r="98" spans="1:18" ht="31.5" customHeight="1" x14ac:dyDescent="0.25">
      <c r="A98" s="18">
        <v>92</v>
      </c>
      <c r="B98" s="12" t="s">
        <v>50</v>
      </c>
      <c r="C98" s="13" t="s">
        <v>51</v>
      </c>
      <c r="D98" s="14">
        <v>1245.32</v>
      </c>
      <c r="E98" s="15">
        <v>418.18</v>
      </c>
      <c r="F98" s="15">
        <v>0</v>
      </c>
      <c r="G98" s="16">
        <v>1245.32</v>
      </c>
      <c r="H98" s="14">
        <v>220.68</v>
      </c>
      <c r="I98" s="15">
        <v>74.11</v>
      </c>
      <c r="J98" s="15">
        <v>0</v>
      </c>
      <c r="K98" s="16">
        <v>220.68</v>
      </c>
      <c r="L98" s="14">
        <v>0</v>
      </c>
      <c r="M98" s="15">
        <v>0</v>
      </c>
      <c r="N98" s="15">
        <v>0</v>
      </c>
      <c r="O98" s="16">
        <v>0</v>
      </c>
      <c r="P98" s="12" t="s">
        <v>5</v>
      </c>
      <c r="Q98" s="17" t="s">
        <v>1</v>
      </c>
      <c r="R98" s="18"/>
    </row>
    <row r="99" spans="1:18" ht="31.5" customHeight="1" x14ac:dyDescent="0.25">
      <c r="A99" s="18">
        <v>93</v>
      </c>
      <c r="B99" s="12" t="s">
        <v>333</v>
      </c>
      <c r="C99" s="13" t="s">
        <v>334</v>
      </c>
      <c r="D99" s="14">
        <v>1234.47</v>
      </c>
      <c r="E99" s="15">
        <v>575</v>
      </c>
      <c r="F99" s="15">
        <v>0</v>
      </c>
      <c r="G99" s="16">
        <v>1234.47</v>
      </c>
      <c r="H99" s="14">
        <v>264.67</v>
      </c>
      <c r="I99" s="15">
        <v>101.9</v>
      </c>
      <c r="J99" s="15">
        <v>101.9</v>
      </c>
      <c r="K99" s="16">
        <v>162.77000000000001</v>
      </c>
      <c r="L99" s="14">
        <v>0</v>
      </c>
      <c r="M99" s="15">
        <v>0</v>
      </c>
      <c r="N99" s="15">
        <v>0</v>
      </c>
      <c r="O99" s="16">
        <v>0</v>
      </c>
      <c r="P99" s="12" t="s">
        <v>5</v>
      </c>
      <c r="Q99" s="17" t="s">
        <v>1</v>
      </c>
      <c r="R99" s="18"/>
    </row>
    <row r="100" spans="1:18" ht="31.5" customHeight="1" x14ac:dyDescent="0.25">
      <c r="A100" s="18">
        <v>94</v>
      </c>
      <c r="B100" s="12" t="s">
        <v>248</v>
      </c>
      <c r="C100" s="13" t="s">
        <v>249</v>
      </c>
      <c r="D100" s="14">
        <v>1202.26</v>
      </c>
      <c r="E100" s="15">
        <v>418.18</v>
      </c>
      <c r="F100" s="15">
        <v>0</v>
      </c>
      <c r="G100" s="16">
        <v>1202.26</v>
      </c>
      <c r="H100" s="14">
        <v>289.43</v>
      </c>
      <c r="I100" s="15">
        <v>74.11</v>
      </c>
      <c r="J100" s="15">
        <v>0</v>
      </c>
      <c r="K100" s="16">
        <v>289.43</v>
      </c>
      <c r="L100" s="14">
        <v>1156.95</v>
      </c>
      <c r="M100" s="15">
        <v>296.26</v>
      </c>
      <c r="N100" s="15">
        <v>0</v>
      </c>
      <c r="O100" s="16">
        <v>1156.95</v>
      </c>
      <c r="P100" s="12" t="s">
        <v>0</v>
      </c>
      <c r="Q100" s="17" t="s">
        <v>1</v>
      </c>
      <c r="R100" s="18" t="s">
        <v>429</v>
      </c>
    </row>
    <row r="101" spans="1:18" ht="31.5" customHeight="1" x14ac:dyDescent="0.25">
      <c r="A101" s="18">
        <v>95</v>
      </c>
      <c r="B101" s="12" t="s">
        <v>179</v>
      </c>
      <c r="C101" s="13" t="s">
        <v>180</v>
      </c>
      <c r="D101" s="14">
        <v>1188.6600000000001</v>
      </c>
      <c r="E101" s="15">
        <v>156.82</v>
      </c>
      <c r="F101" s="15">
        <v>0</v>
      </c>
      <c r="G101" s="16">
        <v>1188.6600000000001</v>
      </c>
      <c r="H101" s="14">
        <v>210.62</v>
      </c>
      <c r="I101" s="15">
        <v>27.79</v>
      </c>
      <c r="J101" s="15">
        <v>0</v>
      </c>
      <c r="K101" s="16">
        <v>210.62</v>
      </c>
      <c r="L101" s="14">
        <v>0</v>
      </c>
      <c r="M101" s="15">
        <v>0</v>
      </c>
      <c r="N101" s="15">
        <v>0</v>
      </c>
      <c r="O101" s="16">
        <v>0</v>
      </c>
      <c r="P101" s="12" t="s">
        <v>0</v>
      </c>
      <c r="Q101" s="17" t="s">
        <v>1</v>
      </c>
      <c r="R101" s="18" t="s">
        <v>398</v>
      </c>
    </row>
    <row r="102" spans="1:18" ht="31.5" customHeight="1" x14ac:dyDescent="0.25">
      <c r="A102" s="18">
        <v>96</v>
      </c>
      <c r="B102" s="12" t="s">
        <v>56</v>
      </c>
      <c r="C102" s="13" t="s">
        <v>57</v>
      </c>
      <c r="D102" s="14">
        <v>1150.04</v>
      </c>
      <c r="E102" s="15">
        <v>227.6</v>
      </c>
      <c r="F102" s="15">
        <v>0</v>
      </c>
      <c r="G102" s="16">
        <v>1150.04</v>
      </c>
      <c r="H102" s="14">
        <v>254.6</v>
      </c>
      <c r="I102" s="15">
        <v>46.32</v>
      </c>
      <c r="J102" s="15">
        <v>0</v>
      </c>
      <c r="K102" s="16">
        <v>254.6</v>
      </c>
      <c r="L102" s="14">
        <v>0</v>
      </c>
      <c r="M102" s="15">
        <v>0</v>
      </c>
      <c r="N102" s="15">
        <v>0</v>
      </c>
      <c r="O102" s="16">
        <v>0</v>
      </c>
      <c r="P102" s="12" t="s">
        <v>0</v>
      </c>
      <c r="Q102" s="17" t="s">
        <v>1</v>
      </c>
      <c r="R102" s="18"/>
    </row>
    <row r="103" spans="1:18" ht="31.5" customHeight="1" x14ac:dyDescent="0.25">
      <c r="A103" s="18">
        <v>97</v>
      </c>
      <c r="B103" s="12" t="s">
        <v>307</v>
      </c>
      <c r="C103" s="13" t="s">
        <v>308</v>
      </c>
      <c r="D103" s="14">
        <v>1149.98</v>
      </c>
      <c r="E103" s="15">
        <v>731.8</v>
      </c>
      <c r="F103" s="15">
        <v>0</v>
      </c>
      <c r="G103" s="16">
        <v>1149.98</v>
      </c>
      <c r="H103" s="14">
        <v>288.64999999999998</v>
      </c>
      <c r="I103" s="15">
        <v>129.69999999999999</v>
      </c>
      <c r="J103" s="15">
        <v>0</v>
      </c>
      <c r="K103" s="16">
        <v>288.64999999999998</v>
      </c>
      <c r="L103" s="14">
        <v>0</v>
      </c>
      <c r="M103" s="15">
        <v>0</v>
      </c>
      <c r="N103" s="15">
        <v>0</v>
      </c>
      <c r="O103" s="16">
        <v>0</v>
      </c>
      <c r="P103" s="12" t="s">
        <v>0</v>
      </c>
      <c r="Q103" s="17" t="s">
        <v>1</v>
      </c>
      <c r="R103" s="18" t="s">
        <v>500</v>
      </c>
    </row>
    <row r="104" spans="1:18" ht="31.5" customHeight="1" x14ac:dyDescent="0.25">
      <c r="A104" s="18">
        <v>98</v>
      </c>
      <c r="B104" s="12" t="s">
        <v>348</v>
      </c>
      <c r="C104" s="13" t="s">
        <v>349</v>
      </c>
      <c r="D104" s="14">
        <v>1145.1400000000001</v>
      </c>
      <c r="E104" s="15">
        <v>209.08</v>
      </c>
      <c r="F104" s="15">
        <v>0</v>
      </c>
      <c r="G104" s="16">
        <v>1145.1400000000001</v>
      </c>
      <c r="H104" s="14">
        <v>202.94</v>
      </c>
      <c r="I104" s="15">
        <v>37.06</v>
      </c>
      <c r="J104" s="15">
        <v>0</v>
      </c>
      <c r="K104" s="16">
        <v>202.94</v>
      </c>
      <c r="L104" s="14">
        <v>0</v>
      </c>
      <c r="M104" s="15">
        <v>0</v>
      </c>
      <c r="N104" s="15">
        <v>0</v>
      </c>
      <c r="O104" s="16">
        <v>0</v>
      </c>
      <c r="P104" s="12" t="s">
        <v>0</v>
      </c>
      <c r="Q104" s="17" t="s">
        <v>1</v>
      </c>
      <c r="R104" s="18" t="s">
        <v>403</v>
      </c>
    </row>
    <row r="105" spans="1:18" ht="31.5" customHeight="1" x14ac:dyDescent="0.25">
      <c r="A105" s="18">
        <v>99</v>
      </c>
      <c r="B105" s="12" t="s">
        <v>144</v>
      </c>
      <c r="C105" s="13" t="s">
        <v>145</v>
      </c>
      <c r="D105" s="14">
        <v>1130.46</v>
      </c>
      <c r="E105" s="15">
        <v>289.7</v>
      </c>
      <c r="F105" s="15">
        <v>0</v>
      </c>
      <c r="G105" s="16">
        <v>1130.46</v>
      </c>
      <c r="H105" s="14">
        <v>379.83</v>
      </c>
      <c r="I105" s="15">
        <v>111.17</v>
      </c>
      <c r="J105" s="15">
        <v>0</v>
      </c>
      <c r="K105" s="16">
        <v>379.83</v>
      </c>
      <c r="L105" s="14">
        <v>0</v>
      </c>
      <c r="M105" s="15">
        <v>0</v>
      </c>
      <c r="N105" s="15">
        <v>0</v>
      </c>
      <c r="O105" s="16">
        <v>0</v>
      </c>
      <c r="P105" s="12" t="s">
        <v>0</v>
      </c>
      <c r="Q105" s="17" t="s">
        <v>1</v>
      </c>
      <c r="R105" s="18" t="s">
        <v>461</v>
      </c>
    </row>
    <row r="106" spans="1:18" ht="31.5" customHeight="1" x14ac:dyDescent="0.25">
      <c r="A106" s="18">
        <v>100</v>
      </c>
      <c r="B106" s="12" t="s">
        <v>62</v>
      </c>
      <c r="C106" s="13" t="s">
        <v>63</v>
      </c>
      <c r="D106" s="14">
        <v>1128.4100000000001</v>
      </c>
      <c r="E106" s="15">
        <v>421.45</v>
      </c>
      <c r="F106" s="15">
        <v>0</v>
      </c>
      <c r="G106" s="16">
        <v>1128.4100000000001</v>
      </c>
      <c r="H106" s="14">
        <v>795.44</v>
      </c>
      <c r="I106" s="15">
        <v>92.64</v>
      </c>
      <c r="J106" s="15">
        <v>0</v>
      </c>
      <c r="K106" s="16">
        <v>795.44</v>
      </c>
      <c r="L106" s="14">
        <v>0</v>
      </c>
      <c r="M106" s="15">
        <v>0</v>
      </c>
      <c r="N106" s="15">
        <v>0</v>
      </c>
      <c r="O106" s="16">
        <v>0</v>
      </c>
      <c r="P106" s="12" t="s">
        <v>5</v>
      </c>
      <c r="Q106" s="17" t="s">
        <v>1</v>
      </c>
      <c r="R106" s="18" t="s">
        <v>512</v>
      </c>
    </row>
    <row r="107" spans="1:18" ht="31.5" customHeight="1" x14ac:dyDescent="0.25">
      <c r="A107" s="18">
        <v>101</v>
      </c>
      <c r="B107" s="12" t="s">
        <v>134</v>
      </c>
      <c r="C107" s="13" t="s">
        <v>135</v>
      </c>
      <c r="D107" s="14">
        <v>1128.04</v>
      </c>
      <c r="E107" s="15">
        <v>1052</v>
      </c>
      <c r="F107" s="15">
        <v>0</v>
      </c>
      <c r="G107" s="16">
        <v>1128.04</v>
      </c>
      <c r="H107" s="14">
        <v>399.13</v>
      </c>
      <c r="I107" s="15">
        <v>222.34</v>
      </c>
      <c r="J107" s="15">
        <v>0</v>
      </c>
      <c r="K107" s="16">
        <v>399.13</v>
      </c>
      <c r="L107" s="14">
        <v>0</v>
      </c>
      <c r="M107" s="15">
        <v>0</v>
      </c>
      <c r="N107" s="15">
        <v>0</v>
      </c>
      <c r="O107" s="16">
        <v>0</v>
      </c>
      <c r="P107" s="12" t="s">
        <v>5</v>
      </c>
      <c r="Q107" s="17" t="s">
        <v>1</v>
      </c>
      <c r="R107" s="18" t="s">
        <v>402</v>
      </c>
    </row>
    <row r="108" spans="1:18" ht="31.5" customHeight="1" x14ac:dyDescent="0.25">
      <c r="A108" s="18">
        <v>102</v>
      </c>
      <c r="B108" s="12" t="s">
        <v>10</v>
      </c>
      <c r="C108" s="13" t="s">
        <v>11</v>
      </c>
      <c r="D108" s="14">
        <v>1110.74</v>
      </c>
      <c r="E108" s="15">
        <v>716.57</v>
      </c>
      <c r="F108" s="15">
        <v>0</v>
      </c>
      <c r="G108" s="16">
        <v>1110.74</v>
      </c>
      <c r="H108" s="14">
        <v>600.32000000000005</v>
      </c>
      <c r="I108" s="15">
        <v>138.96</v>
      </c>
      <c r="J108" s="15">
        <v>0</v>
      </c>
      <c r="K108" s="16">
        <v>600.32000000000005</v>
      </c>
      <c r="L108" s="14">
        <v>0</v>
      </c>
      <c r="M108" s="15">
        <v>0</v>
      </c>
      <c r="N108" s="15">
        <v>0</v>
      </c>
      <c r="O108" s="16">
        <v>0</v>
      </c>
      <c r="P108" s="12" t="s">
        <v>5</v>
      </c>
      <c r="Q108" s="17" t="s">
        <v>1</v>
      </c>
      <c r="R108" s="18" t="s">
        <v>440</v>
      </c>
    </row>
    <row r="109" spans="1:18" ht="31.5" customHeight="1" x14ac:dyDescent="0.25">
      <c r="A109" s="18">
        <v>103</v>
      </c>
      <c r="B109" s="12" t="s">
        <v>283</v>
      </c>
      <c r="C109" s="13" t="s">
        <v>284</v>
      </c>
      <c r="D109" s="14">
        <v>1063.96</v>
      </c>
      <c r="E109" s="15">
        <v>959.42</v>
      </c>
      <c r="F109" s="15">
        <v>0</v>
      </c>
      <c r="G109" s="16">
        <v>1063.96</v>
      </c>
      <c r="H109" s="14">
        <v>194.55</v>
      </c>
      <c r="I109" s="15">
        <v>176.02</v>
      </c>
      <c r="J109" s="15">
        <v>0</v>
      </c>
      <c r="K109" s="16">
        <v>194.55</v>
      </c>
      <c r="L109" s="14">
        <v>0</v>
      </c>
      <c r="M109" s="15">
        <v>0</v>
      </c>
      <c r="N109" s="15">
        <v>0</v>
      </c>
      <c r="O109" s="16">
        <v>0</v>
      </c>
      <c r="P109" s="12" t="s">
        <v>5</v>
      </c>
      <c r="Q109" s="17" t="s">
        <v>1</v>
      </c>
      <c r="R109" s="18" t="s">
        <v>514</v>
      </c>
    </row>
    <row r="110" spans="1:18" ht="31.5" customHeight="1" x14ac:dyDescent="0.25">
      <c r="A110" s="18">
        <v>104</v>
      </c>
      <c r="B110" s="12" t="s">
        <v>187</v>
      </c>
      <c r="C110" s="13" t="s">
        <v>188</v>
      </c>
      <c r="D110" s="14">
        <v>1046.44</v>
      </c>
      <c r="E110" s="15">
        <v>506.34</v>
      </c>
      <c r="F110" s="15">
        <v>0</v>
      </c>
      <c r="G110" s="16">
        <v>1046.44</v>
      </c>
      <c r="H110" s="14">
        <v>148.22</v>
      </c>
      <c r="I110" s="15">
        <v>148.22</v>
      </c>
      <c r="J110" s="15">
        <v>0</v>
      </c>
      <c r="K110" s="16">
        <v>287.18</v>
      </c>
      <c r="L110" s="14">
        <v>592.51</v>
      </c>
      <c r="M110" s="15">
        <v>592.51</v>
      </c>
      <c r="N110" s="15">
        <v>0</v>
      </c>
      <c r="O110" s="16">
        <v>1147.99</v>
      </c>
      <c r="P110" s="12" t="s">
        <v>5</v>
      </c>
      <c r="Q110" s="17" t="s">
        <v>1</v>
      </c>
      <c r="R110" s="18" t="s">
        <v>384</v>
      </c>
    </row>
    <row r="111" spans="1:18" ht="31.5" customHeight="1" x14ac:dyDescent="0.25">
      <c r="A111" s="18">
        <v>105</v>
      </c>
      <c r="B111" s="12" t="s">
        <v>324</v>
      </c>
      <c r="C111" s="13" t="s">
        <v>325</v>
      </c>
      <c r="D111" s="14">
        <v>1045.44</v>
      </c>
      <c r="E111" s="15">
        <v>679.54</v>
      </c>
      <c r="F111" s="15">
        <v>0</v>
      </c>
      <c r="G111" s="16">
        <v>1045.44</v>
      </c>
      <c r="H111" s="14">
        <v>185.28</v>
      </c>
      <c r="I111" s="15">
        <v>120.43</v>
      </c>
      <c r="J111" s="15">
        <v>0</v>
      </c>
      <c r="K111" s="16">
        <v>185.28</v>
      </c>
      <c r="L111" s="14">
        <v>0</v>
      </c>
      <c r="M111" s="15">
        <v>0</v>
      </c>
      <c r="N111" s="15">
        <v>0</v>
      </c>
      <c r="O111" s="16">
        <v>0</v>
      </c>
      <c r="P111" s="12" t="s">
        <v>5</v>
      </c>
      <c r="Q111" s="17" t="s">
        <v>1</v>
      </c>
      <c r="R111" s="18" t="s">
        <v>415</v>
      </c>
    </row>
    <row r="112" spans="1:18" ht="31.5" customHeight="1" x14ac:dyDescent="0.25">
      <c r="A112" s="18">
        <v>106</v>
      </c>
      <c r="B112" s="12" t="s">
        <v>66</v>
      </c>
      <c r="C112" s="13" t="s">
        <v>67</v>
      </c>
      <c r="D112" s="14">
        <v>1041.06</v>
      </c>
      <c r="E112" s="15">
        <v>575</v>
      </c>
      <c r="F112" s="15">
        <v>0</v>
      </c>
      <c r="G112" s="16">
        <v>1041.06</v>
      </c>
      <c r="H112" s="14">
        <v>374.27</v>
      </c>
      <c r="I112" s="15">
        <v>101.9</v>
      </c>
      <c r="J112" s="15">
        <v>0</v>
      </c>
      <c r="K112" s="16">
        <v>374.27</v>
      </c>
      <c r="L112" s="14">
        <v>74.06</v>
      </c>
      <c r="M112" s="15">
        <v>37.03</v>
      </c>
      <c r="N112" s="15">
        <v>0</v>
      </c>
      <c r="O112" s="16">
        <v>74.06</v>
      </c>
      <c r="P112" s="12" t="s">
        <v>5</v>
      </c>
      <c r="Q112" s="17" t="s">
        <v>1</v>
      </c>
      <c r="R112" s="18" t="s">
        <v>369</v>
      </c>
    </row>
    <row r="113" spans="1:18" ht="31.5" customHeight="1" x14ac:dyDescent="0.25">
      <c r="A113" s="18">
        <v>107</v>
      </c>
      <c r="B113" s="12" t="s">
        <v>142</v>
      </c>
      <c r="C113" s="13" t="s">
        <v>143</v>
      </c>
      <c r="D113" s="14">
        <v>1014.94</v>
      </c>
      <c r="E113" s="15">
        <v>507.47</v>
      </c>
      <c r="F113" s="15">
        <v>0</v>
      </c>
      <c r="G113" s="16">
        <v>1014.94</v>
      </c>
      <c r="H113" s="14">
        <v>203.8</v>
      </c>
      <c r="I113" s="15">
        <v>101.9</v>
      </c>
      <c r="J113" s="15">
        <v>0</v>
      </c>
      <c r="K113" s="16">
        <v>203.8</v>
      </c>
      <c r="L113" s="14">
        <v>0</v>
      </c>
      <c r="M113" s="15">
        <v>0</v>
      </c>
      <c r="N113" s="15">
        <v>0</v>
      </c>
      <c r="O113" s="16">
        <v>0</v>
      </c>
      <c r="P113" s="12" t="s">
        <v>0</v>
      </c>
      <c r="Q113" s="17" t="s">
        <v>1</v>
      </c>
      <c r="R113" s="18" t="s">
        <v>387</v>
      </c>
    </row>
    <row r="114" spans="1:18" ht="31.5" customHeight="1" x14ac:dyDescent="0.25">
      <c r="A114" s="18">
        <v>108</v>
      </c>
      <c r="B114" s="12" t="s">
        <v>287</v>
      </c>
      <c r="C114" s="13" t="s">
        <v>288</v>
      </c>
      <c r="D114" s="14">
        <v>1013.62</v>
      </c>
      <c r="E114" s="15">
        <v>627.26</v>
      </c>
      <c r="F114" s="15">
        <v>0</v>
      </c>
      <c r="G114" s="16">
        <v>1013.62</v>
      </c>
      <c r="H114" s="14">
        <v>1768.33</v>
      </c>
      <c r="I114" s="15">
        <v>111.17</v>
      </c>
      <c r="J114" s="15">
        <v>0</v>
      </c>
      <c r="K114" s="16">
        <v>1768.33</v>
      </c>
      <c r="L114" s="14">
        <v>0</v>
      </c>
      <c r="M114" s="15">
        <v>0</v>
      </c>
      <c r="N114" s="15">
        <v>0</v>
      </c>
      <c r="O114" s="16">
        <v>0</v>
      </c>
      <c r="P114" s="12" t="s">
        <v>5</v>
      </c>
      <c r="Q114" s="17" t="s">
        <v>1</v>
      </c>
      <c r="R114" s="18" t="s">
        <v>520</v>
      </c>
    </row>
    <row r="115" spans="1:18" ht="31.5" customHeight="1" x14ac:dyDescent="0.25">
      <c r="A115" s="18">
        <v>109</v>
      </c>
      <c r="B115" s="12" t="s">
        <v>19</v>
      </c>
      <c r="C115" s="13" t="s">
        <v>20</v>
      </c>
      <c r="D115" s="14">
        <v>1004.6</v>
      </c>
      <c r="E115" s="15">
        <v>104.54</v>
      </c>
      <c r="F115" s="15">
        <v>0</v>
      </c>
      <c r="G115" s="16">
        <v>1004.6</v>
      </c>
      <c r="H115" s="14">
        <v>164.31</v>
      </c>
      <c r="I115" s="15">
        <v>18.53</v>
      </c>
      <c r="J115" s="15">
        <v>0</v>
      </c>
      <c r="K115" s="16">
        <v>164.31</v>
      </c>
      <c r="L115" s="14">
        <v>0</v>
      </c>
      <c r="M115" s="15">
        <v>0</v>
      </c>
      <c r="N115" s="15">
        <v>0</v>
      </c>
      <c r="O115" s="16">
        <v>0</v>
      </c>
      <c r="P115" s="12" t="s">
        <v>5</v>
      </c>
      <c r="Q115" s="17" t="s">
        <v>1</v>
      </c>
      <c r="R115" s="18" t="s">
        <v>430</v>
      </c>
    </row>
    <row r="116" spans="1:18" ht="31.5" customHeight="1" x14ac:dyDescent="0.25">
      <c r="A116" s="18">
        <v>110</v>
      </c>
      <c r="B116" s="12" t="s">
        <v>110</v>
      </c>
      <c r="C116" s="13" t="s">
        <v>111</v>
      </c>
      <c r="D116" s="14">
        <v>1004.25</v>
      </c>
      <c r="E116" s="15">
        <v>627.26</v>
      </c>
      <c r="F116" s="15">
        <v>0</v>
      </c>
      <c r="G116" s="16">
        <v>1004.25</v>
      </c>
      <c r="H116" s="14">
        <v>212.98</v>
      </c>
      <c r="I116" s="15">
        <v>111.17</v>
      </c>
      <c r="J116" s="15">
        <v>0</v>
      </c>
      <c r="K116" s="16">
        <v>212.98</v>
      </c>
      <c r="L116" s="14">
        <v>0</v>
      </c>
      <c r="M116" s="15">
        <v>0</v>
      </c>
      <c r="N116" s="15">
        <v>0</v>
      </c>
      <c r="O116" s="16">
        <v>0</v>
      </c>
      <c r="P116" s="12" t="s">
        <v>5</v>
      </c>
      <c r="Q116" s="17" t="s">
        <v>1</v>
      </c>
      <c r="R116" s="18" t="s">
        <v>445</v>
      </c>
    </row>
    <row r="117" spans="1:18" ht="31.5" customHeight="1" x14ac:dyDescent="0.25">
      <c r="A117" s="18">
        <v>111</v>
      </c>
      <c r="B117" s="12" t="s">
        <v>124</v>
      </c>
      <c r="C117" s="13" t="s">
        <v>125</v>
      </c>
      <c r="D117" s="14">
        <v>994.77</v>
      </c>
      <c r="E117" s="15">
        <v>522.72</v>
      </c>
      <c r="F117" s="15">
        <v>0</v>
      </c>
      <c r="G117" s="16">
        <v>994.77</v>
      </c>
      <c r="H117" s="14">
        <v>336.53</v>
      </c>
      <c r="I117" s="15">
        <v>92.64</v>
      </c>
      <c r="J117" s="15">
        <v>0</v>
      </c>
      <c r="K117" s="16">
        <v>336.53</v>
      </c>
      <c r="L117" s="14">
        <v>0</v>
      </c>
      <c r="M117" s="15">
        <v>0</v>
      </c>
      <c r="N117" s="15">
        <v>0</v>
      </c>
      <c r="O117" s="16">
        <v>0</v>
      </c>
      <c r="P117" s="12" t="s">
        <v>5</v>
      </c>
      <c r="Q117" s="17" t="s">
        <v>1</v>
      </c>
      <c r="R117" s="18" t="s">
        <v>452</v>
      </c>
    </row>
    <row r="118" spans="1:18" ht="31.5" customHeight="1" x14ac:dyDescent="0.25">
      <c r="A118" s="18">
        <v>112</v>
      </c>
      <c r="B118" s="12" t="s">
        <v>267</v>
      </c>
      <c r="C118" s="13" t="s">
        <v>268</v>
      </c>
      <c r="D118" s="14">
        <v>993.16</v>
      </c>
      <c r="E118" s="15">
        <v>522.72</v>
      </c>
      <c r="F118" s="15">
        <v>0</v>
      </c>
      <c r="G118" s="16">
        <v>993.16</v>
      </c>
      <c r="H118" s="14">
        <v>176.02</v>
      </c>
      <c r="I118" s="15">
        <v>92.64</v>
      </c>
      <c r="J118" s="15">
        <v>0</v>
      </c>
      <c r="K118" s="16">
        <v>176.02</v>
      </c>
      <c r="L118" s="14">
        <v>0</v>
      </c>
      <c r="M118" s="15">
        <v>0</v>
      </c>
      <c r="N118" s="15">
        <v>0</v>
      </c>
      <c r="O118" s="16">
        <v>0</v>
      </c>
      <c r="P118" s="12" t="s">
        <v>5</v>
      </c>
      <c r="Q118" s="17" t="s">
        <v>1</v>
      </c>
      <c r="R118" s="18" t="s">
        <v>447</v>
      </c>
    </row>
    <row r="119" spans="1:18" ht="31.5" customHeight="1" x14ac:dyDescent="0.25">
      <c r="A119" s="18">
        <v>113</v>
      </c>
      <c r="B119" s="12" t="s">
        <v>160</v>
      </c>
      <c r="C119" s="13" t="s">
        <v>161</v>
      </c>
      <c r="D119" s="14">
        <v>991.6</v>
      </c>
      <c r="E119" s="15">
        <v>522.72</v>
      </c>
      <c r="F119" s="15">
        <v>0</v>
      </c>
      <c r="G119" s="16">
        <v>991.6</v>
      </c>
      <c r="H119" s="14">
        <v>175.34</v>
      </c>
      <c r="I119" s="15">
        <v>92.64</v>
      </c>
      <c r="J119" s="15">
        <v>0</v>
      </c>
      <c r="K119" s="16">
        <v>175.34</v>
      </c>
      <c r="L119" s="14">
        <v>0</v>
      </c>
      <c r="M119" s="15">
        <v>0</v>
      </c>
      <c r="N119" s="15">
        <v>0</v>
      </c>
      <c r="O119" s="16">
        <v>0</v>
      </c>
      <c r="P119" s="12" t="s">
        <v>5</v>
      </c>
      <c r="Q119" s="17" t="s">
        <v>1</v>
      </c>
      <c r="R119" s="18" t="s">
        <v>470</v>
      </c>
    </row>
    <row r="120" spans="1:18" ht="31.5" customHeight="1" x14ac:dyDescent="0.25">
      <c r="A120" s="18">
        <v>114</v>
      </c>
      <c r="B120" s="12" t="s">
        <v>154</v>
      </c>
      <c r="C120" s="13" t="s">
        <v>155</v>
      </c>
      <c r="D120" s="14">
        <v>962.4</v>
      </c>
      <c r="E120" s="15">
        <v>209.08</v>
      </c>
      <c r="F120" s="15">
        <v>0</v>
      </c>
      <c r="G120" s="16">
        <v>962.4</v>
      </c>
      <c r="H120" s="14">
        <v>170.57</v>
      </c>
      <c r="I120" s="15">
        <v>37.06</v>
      </c>
      <c r="J120" s="15">
        <v>0</v>
      </c>
      <c r="K120" s="16">
        <v>170.57</v>
      </c>
      <c r="L120" s="14">
        <v>0</v>
      </c>
      <c r="M120" s="15">
        <v>0</v>
      </c>
      <c r="N120" s="15">
        <v>0</v>
      </c>
      <c r="O120" s="16">
        <v>0</v>
      </c>
      <c r="P120" s="12" t="s">
        <v>0</v>
      </c>
      <c r="Q120" s="17" t="s">
        <v>1</v>
      </c>
      <c r="R120" s="18" t="s">
        <v>434</v>
      </c>
    </row>
    <row r="121" spans="1:18" ht="31.5" customHeight="1" x14ac:dyDescent="0.25">
      <c r="A121" s="18">
        <v>115</v>
      </c>
      <c r="B121" s="12" t="s">
        <v>118</v>
      </c>
      <c r="C121" s="13" t="s">
        <v>119</v>
      </c>
      <c r="D121" s="14">
        <v>940.9</v>
      </c>
      <c r="E121" s="15">
        <v>575</v>
      </c>
      <c r="F121" s="15">
        <v>0</v>
      </c>
      <c r="G121" s="16">
        <v>940.9</v>
      </c>
      <c r="H121" s="14">
        <v>166.75</v>
      </c>
      <c r="I121" s="15">
        <v>101.9</v>
      </c>
      <c r="J121" s="15">
        <v>0</v>
      </c>
      <c r="K121" s="16">
        <v>166.75</v>
      </c>
      <c r="L121" s="14">
        <v>0</v>
      </c>
      <c r="M121" s="15">
        <v>0</v>
      </c>
      <c r="N121" s="15">
        <v>0</v>
      </c>
      <c r="O121" s="16">
        <v>0</v>
      </c>
      <c r="P121" s="12" t="s">
        <v>5</v>
      </c>
      <c r="Q121" s="17" t="s">
        <v>1</v>
      </c>
      <c r="R121" s="18" t="s">
        <v>506</v>
      </c>
    </row>
    <row r="122" spans="1:18" ht="31.5" customHeight="1" x14ac:dyDescent="0.25">
      <c r="A122" s="18">
        <v>116</v>
      </c>
      <c r="B122" s="12" t="s">
        <v>316</v>
      </c>
      <c r="C122" s="13" t="s">
        <v>317</v>
      </c>
      <c r="D122" s="14">
        <v>940.14</v>
      </c>
      <c r="E122" s="15">
        <v>784.08</v>
      </c>
      <c r="F122" s="15">
        <v>0</v>
      </c>
      <c r="G122" s="16">
        <v>940.14</v>
      </c>
      <c r="H122" s="14">
        <v>267.89</v>
      </c>
      <c r="I122" s="15">
        <v>138.96</v>
      </c>
      <c r="J122" s="15">
        <v>0</v>
      </c>
      <c r="K122" s="16">
        <v>267.89</v>
      </c>
      <c r="L122" s="14">
        <v>0</v>
      </c>
      <c r="M122" s="15">
        <v>0</v>
      </c>
      <c r="N122" s="15">
        <v>0</v>
      </c>
      <c r="O122" s="16">
        <v>0</v>
      </c>
      <c r="P122" s="12" t="s">
        <v>5</v>
      </c>
      <c r="Q122" s="17" t="s">
        <v>1</v>
      </c>
      <c r="R122" s="18" t="s">
        <v>472</v>
      </c>
    </row>
    <row r="123" spans="1:18" ht="31.5" customHeight="1" x14ac:dyDescent="0.25">
      <c r="A123" s="18">
        <v>117</v>
      </c>
      <c r="B123" s="12" t="s">
        <v>48</v>
      </c>
      <c r="C123" s="13" t="s">
        <v>49</v>
      </c>
      <c r="D123" s="14">
        <v>927.28</v>
      </c>
      <c r="E123" s="15">
        <v>209.08</v>
      </c>
      <c r="F123" s="15">
        <v>0</v>
      </c>
      <c r="G123" s="16">
        <v>927.28</v>
      </c>
      <c r="H123" s="14">
        <v>164.32</v>
      </c>
      <c r="I123" s="15">
        <v>37.06</v>
      </c>
      <c r="J123" s="15">
        <v>0</v>
      </c>
      <c r="K123" s="16">
        <v>164.32</v>
      </c>
      <c r="L123" s="14">
        <v>0</v>
      </c>
      <c r="M123" s="15">
        <v>0</v>
      </c>
      <c r="N123" s="15">
        <v>0</v>
      </c>
      <c r="O123" s="16">
        <v>0</v>
      </c>
      <c r="P123" s="12" t="s">
        <v>5</v>
      </c>
      <c r="Q123" s="17" t="s">
        <v>1</v>
      </c>
      <c r="R123" s="18" t="s">
        <v>371</v>
      </c>
    </row>
    <row r="124" spans="1:18" ht="31.5" customHeight="1" x14ac:dyDescent="0.25">
      <c r="A124" s="18">
        <v>118</v>
      </c>
      <c r="B124" s="12" t="s">
        <v>72</v>
      </c>
      <c r="C124" s="13" t="s">
        <v>73</v>
      </c>
      <c r="D124" s="14">
        <v>907.16</v>
      </c>
      <c r="E124" s="15">
        <v>541.24</v>
      </c>
      <c r="F124" s="15">
        <v>0</v>
      </c>
      <c r="G124" s="16">
        <v>907.16</v>
      </c>
      <c r="H124" s="14">
        <v>222.33</v>
      </c>
      <c r="I124" s="15">
        <v>101.9</v>
      </c>
      <c r="J124" s="15">
        <v>0</v>
      </c>
      <c r="K124" s="16">
        <v>222.33</v>
      </c>
      <c r="L124" s="14">
        <v>481.42</v>
      </c>
      <c r="M124" s="15">
        <v>222.19</v>
      </c>
      <c r="N124" s="15">
        <v>0</v>
      </c>
      <c r="O124" s="16">
        <v>481.42</v>
      </c>
      <c r="P124" s="12" t="s">
        <v>0</v>
      </c>
      <c r="Q124" s="17" t="s">
        <v>1</v>
      </c>
      <c r="R124" s="18" t="s">
        <v>510</v>
      </c>
    </row>
    <row r="125" spans="1:18" ht="31.5" customHeight="1" x14ac:dyDescent="0.25">
      <c r="A125" s="18">
        <v>119</v>
      </c>
      <c r="B125" s="12" t="s">
        <v>169</v>
      </c>
      <c r="C125" s="13" t="s">
        <v>170</v>
      </c>
      <c r="D125" s="14">
        <v>888.96</v>
      </c>
      <c r="E125" s="15">
        <v>261.36</v>
      </c>
      <c r="F125" s="15">
        <v>0</v>
      </c>
      <c r="G125" s="16">
        <v>888.96</v>
      </c>
      <c r="H125" s="14">
        <v>52.94</v>
      </c>
      <c r="I125" s="15">
        <v>46.32</v>
      </c>
      <c r="J125" s="15">
        <v>0</v>
      </c>
      <c r="K125" s="16">
        <v>52.94</v>
      </c>
      <c r="L125" s="14">
        <v>0</v>
      </c>
      <c r="M125" s="15">
        <v>0</v>
      </c>
      <c r="N125" s="15">
        <v>0</v>
      </c>
      <c r="O125" s="16">
        <v>0</v>
      </c>
      <c r="P125" s="12" t="s">
        <v>5</v>
      </c>
      <c r="Q125" s="17" t="s">
        <v>1</v>
      </c>
      <c r="R125" s="18" t="s">
        <v>495</v>
      </c>
    </row>
    <row r="126" spans="1:18" ht="31.5" customHeight="1" x14ac:dyDescent="0.25">
      <c r="A126" s="18">
        <v>120</v>
      </c>
      <c r="B126" s="12" t="s">
        <v>203</v>
      </c>
      <c r="C126" s="13" t="s">
        <v>204</v>
      </c>
      <c r="D126" s="14">
        <v>876.68</v>
      </c>
      <c r="E126" s="15">
        <v>209.08</v>
      </c>
      <c r="F126" s="15">
        <v>0</v>
      </c>
      <c r="G126" s="16">
        <v>876.68</v>
      </c>
      <c r="H126" s="14">
        <v>-8.85</v>
      </c>
      <c r="I126" s="15">
        <v>37.06</v>
      </c>
      <c r="J126" s="15">
        <v>0</v>
      </c>
      <c r="K126" s="16">
        <v>-8.85</v>
      </c>
      <c r="L126" s="14">
        <v>0</v>
      </c>
      <c r="M126" s="15">
        <v>0</v>
      </c>
      <c r="N126" s="15">
        <v>0</v>
      </c>
      <c r="O126" s="16">
        <v>0</v>
      </c>
      <c r="P126" s="12" t="s">
        <v>0</v>
      </c>
      <c r="Q126" s="17" t="s">
        <v>1</v>
      </c>
      <c r="R126" s="18" t="s">
        <v>518</v>
      </c>
    </row>
    <row r="127" spans="1:18" ht="31.5" customHeight="1" x14ac:dyDescent="0.25">
      <c r="A127" s="18">
        <v>121</v>
      </c>
      <c r="B127" s="12" t="s">
        <v>140</v>
      </c>
      <c r="C127" s="13" t="s">
        <v>141</v>
      </c>
      <c r="D127" s="14">
        <v>843.9</v>
      </c>
      <c r="E127" s="15">
        <v>405.07</v>
      </c>
      <c r="F127" s="15">
        <v>0</v>
      </c>
      <c r="G127" s="16">
        <v>843.9</v>
      </c>
      <c r="H127" s="14">
        <v>120.43</v>
      </c>
      <c r="I127" s="15">
        <v>120.43</v>
      </c>
      <c r="J127" s="15">
        <v>0</v>
      </c>
      <c r="K127" s="16">
        <v>231.6</v>
      </c>
      <c r="L127" s="14">
        <v>481.42</v>
      </c>
      <c r="M127" s="15">
        <v>481.42</v>
      </c>
      <c r="N127" s="15">
        <v>0</v>
      </c>
      <c r="O127" s="16">
        <v>925.8</v>
      </c>
      <c r="P127" s="12" t="s">
        <v>5</v>
      </c>
      <c r="Q127" s="17" t="s">
        <v>1</v>
      </c>
      <c r="R127" s="18" t="s">
        <v>400</v>
      </c>
    </row>
    <row r="128" spans="1:18" ht="31.5" customHeight="1" x14ac:dyDescent="0.25">
      <c r="A128" s="18">
        <v>122</v>
      </c>
      <c r="B128" s="12" t="s">
        <v>175</v>
      </c>
      <c r="C128" s="13" t="s">
        <v>176</v>
      </c>
      <c r="D128" s="14">
        <v>836.34</v>
      </c>
      <c r="E128" s="15">
        <v>156.82</v>
      </c>
      <c r="F128" s="15">
        <v>0</v>
      </c>
      <c r="G128" s="16">
        <v>836.34</v>
      </c>
      <c r="H128" s="14">
        <v>581.67999999999995</v>
      </c>
      <c r="I128" s="15">
        <v>27.79</v>
      </c>
      <c r="J128" s="15">
        <v>0</v>
      </c>
      <c r="K128" s="16">
        <v>581.67999999999995</v>
      </c>
      <c r="L128" s="14">
        <v>0</v>
      </c>
      <c r="M128" s="15">
        <v>0</v>
      </c>
      <c r="N128" s="15">
        <v>0</v>
      </c>
      <c r="O128" s="16">
        <v>0</v>
      </c>
      <c r="P128" s="12" t="s">
        <v>5</v>
      </c>
      <c r="Q128" s="17" t="s">
        <v>1</v>
      </c>
      <c r="R128" s="18" t="s">
        <v>465</v>
      </c>
    </row>
    <row r="129" spans="1:18" ht="31.5" customHeight="1" x14ac:dyDescent="0.25">
      <c r="A129" s="18">
        <v>123</v>
      </c>
      <c r="B129" s="12" t="s">
        <v>82</v>
      </c>
      <c r="C129" s="13" t="s">
        <v>83</v>
      </c>
      <c r="D129" s="14">
        <v>836.02</v>
      </c>
      <c r="E129" s="15">
        <v>418.18</v>
      </c>
      <c r="F129" s="15">
        <v>0</v>
      </c>
      <c r="G129" s="16">
        <v>836.02</v>
      </c>
      <c r="H129" s="14">
        <v>184.34</v>
      </c>
      <c r="I129" s="15">
        <v>74.11</v>
      </c>
      <c r="J129" s="15">
        <v>0</v>
      </c>
      <c r="K129" s="16">
        <v>184.34</v>
      </c>
      <c r="L129" s="14">
        <v>0</v>
      </c>
      <c r="M129" s="15">
        <v>0</v>
      </c>
      <c r="N129" s="15">
        <v>0</v>
      </c>
      <c r="O129" s="16">
        <v>0</v>
      </c>
      <c r="P129" s="12" t="s">
        <v>5</v>
      </c>
      <c r="Q129" s="17" t="s">
        <v>1</v>
      </c>
      <c r="R129" s="18" t="s">
        <v>507</v>
      </c>
    </row>
    <row r="130" spans="1:18" ht="31.5" customHeight="1" x14ac:dyDescent="0.25">
      <c r="A130" s="18">
        <v>124</v>
      </c>
      <c r="B130" s="12" t="s">
        <v>8</v>
      </c>
      <c r="C130" s="13" t="s">
        <v>9</v>
      </c>
      <c r="D130" s="14">
        <v>835.92</v>
      </c>
      <c r="E130" s="15">
        <v>104.54</v>
      </c>
      <c r="F130" s="15">
        <v>0</v>
      </c>
      <c r="G130" s="16">
        <v>835.92</v>
      </c>
      <c r="H130" s="14">
        <v>148.13</v>
      </c>
      <c r="I130" s="15">
        <v>18.53</v>
      </c>
      <c r="J130" s="15">
        <v>0</v>
      </c>
      <c r="K130" s="16">
        <v>148.13</v>
      </c>
      <c r="L130" s="14">
        <v>0</v>
      </c>
      <c r="M130" s="15">
        <v>0</v>
      </c>
      <c r="N130" s="15">
        <v>0</v>
      </c>
      <c r="O130" s="16">
        <v>0</v>
      </c>
      <c r="P130" s="12" t="s">
        <v>5</v>
      </c>
      <c r="Q130" s="17" t="s">
        <v>1</v>
      </c>
      <c r="R130" s="18" t="s">
        <v>471</v>
      </c>
    </row>
    <row r="131" spans="1:18" ht="31.5" customHeight="1" x14ac:dyDescent="0.25">
      <c r="A131" s="18">
        <v>125</v>
      </c>
      <c r="B131" s="12" t="s">
        <v>138</v>
      </c>
      <c r="C131" s="13" t="s">
        <v>139</v>
      </c>
      <c r="D131" s="14">
        <v>834.21</v>
      </c>
      <c r="E131" s="15">
        <v>264.63</v>
      </c>
      <c r="F131" s="15">
        <v>0</v>
      </c>
      <c r="G131" s="16">
        <v>834.21</v>
      </c>
      <c r="H131" s="14">
        <v>231.6</v>
      </c>
      <c r="I131" s="15">
        <v>64.849999999999994</v>
      </c>
      <c r="J131" s="15">
        <v>0</v>
      </c>
      <c r="K131" s="16">
        <v>231.6</v>
      </c>
      <c r="L131" s="14">
        <v>0</v>
      </c>
      <c r="M131" s="15">
        <v>0</v>
      </c>
      <c r="N131" s="15">
        <v>0</v>
      </c>
      <c r="O131" s="16">
        <v>0</v>
      </c>
      <c r="P131" s="12" t="s">
        <v>0</v>
      </c>
      <c r="Q131" s="17" t="s">
        <v>1</v>
      </c>
      <c r="R131" s="18"/>
    </row>
    <row r="132" spans="1:18" ht="31.5" customHeight="1" x14ac:dyDescent="0.25">
      <c r="A132" s="18">
        <v>126</v>
      </c>
      <c r="B132" s="12" t="s">
        <v>6</v>
      </c>
      <c r="C132" s="13" t="s">
        <v>7</v>
      </c>
      <c r="D132" s="14">
        <v>832.34</v>
      </c>
      <c r="E132" s="15">
        <v>0</v>
      </c>
      <c r="F132" s="15">
        <v>0</v>
      </c>
      <c r="G132" s="16">
        <v>832.34</v>
      </c>
      <c r="H132" s="14">
        <v>228.38</v>
      </c>
      <c r="I132" s="15">
        <v>46.32</v>
      </c>
      <c r="J132" s="15">
        <v>0</v>
      </c>
      <c r="K132" s="16">
        <v>228.38</v>
      </c>
      <c r="L132" s="14">
        <v>912.9</v>
      </c>
      <c r="M132" s="15">
        <v>185.16</v>
      </c>
      <c r="N132" s="15">
        <v>0</v>
      </c>
      <c r="O132" s="16">
        <v>912.9</v>
      </c>
      <c r="P132" s="12" t="s">
        <v>0</v>
      </c>
      <c r="Q132" s="17" t="s">
        <v>1</v>
      </c>
      <c r="R132" s="18" t="s">
        <v>383</v>
      </c>
    </row>
    <row r="133" spans="1:18" ht="31.5" customHeight="1" x14ac:dyDescent="0.25">
      <c r="A133" s="18">
        <v>127</v>
      </c>
      <c r="B133" s="12" t="s">
        <v>171</v>
      </c>
      <c r="C133" s="13" t="s">
        <v>172</v>
      </c>
      <c r="D133" s="14">
        <v>811.14</v>
      </c>
      <c r="E133" s="15">
        <v>473.73</v>
      </c>
      <c r="F133" s="15">
        <v>0</v>
      </c>
      <c r="G133" s="16">
        <v>811.14</v>
      </c>
      <c r="H133" s="14">
        <v>-1876.23</v>
      </c>
      <c r="I133" s="15">
        <v>101.9</v>
      </c>
      <c r="J133" s="15">
        <v>0</v>
      </c>
      <c r="K133" s="16">
        <v>-1876.23</v>
      </c>
      <c r="L133" s="14">
        <v>0</v>
      </c>
      <c r="M133" s="15">
        <v>0</v>
      </c>
      <c r="N133" s="15">
        <v>0</v>
      </c>
      <c r="O133" s="16">
        <v>0</v>
      </c>
      <c r="P133" s="12" t="s">
        <v>5</v>
      </c>
      <c r="Q133" s="17" t="s">
        <v>1</v>
      </c>
      <c r="R133" s="18" t="s">
        <v>487</v>
      </c>
    </row>
    <row r="134" spans="1:18" ht="31.5" customHeight="1" x14ac:dyDescent="0.25">
      <c r="A134" s="18">
        <v>128</v>
      </c>
      <c r="B134" s="12" t="s">
        <v>329</v>
      </c>
      <c r="C134" s="13" t="s">
        <v>330</v>
      </c>
      <c r="D134" s="14">
        <v>810</v>
      </c>
      <c r="E134" s="15">
        <v>522.72</v>
      </c>
      <c r="F134" s="15">
        <v>0</v>
      </c>
      <c r="G134" s="16">
        <v>810</v>
      </c>
      <c r="H134" s="14">
        <v>449.26</v>
      </c>
      <c r="I134" s="15">
        <v>92.64</v>
      </c>
      <c r="J134" s="15">
        <v>0</v>
      </c>
      <c r="K134" s="16">
        <v>449.26</v>
      </c>
      <c r="L134" s="14">
        <v>0</v>
      </c>
      <c r="M134" s="15">
        <v>0</v>
      </c>
      <c r="N134" s="15">
        <v>0</v>
      </c>
      <c r="O134" s="16">
        <v>0</v>
      </c>
      <c r="P134" s="12" t="s">
        <v>5</v>
      </c>
      <c r="Q134" s="17" t="s">
        <v>1</v>
      </c>
      <c r="R134" s="18" t="s">
        <v>436</v>
      </c>
    </row>
    <row r="135" spans="1:18" ht="31.5" customHeight="1" x14ac:dyDescent="0.25">
      <c r="A135" s="18">
        <v>129</v>
      </c>
      <c r="B135" s="12" t="s">
        <v>13</v>
      </c>
      <c r="C135" s="13" t="s">
        <v>14</v>
      </c>
      <c r="D135" s="14">
        <v>805.62</v>
      </c>
      <c r="E135" s="15">
        <v>52.28</v>
      </c>
      <c r="F135" s="15">
        <v>0</v>
      </c>
      <c r="G135" s="16">
        <v>805.62</v>
      </c>
      <c r="H135" s="14">
        <v>142.75</v>
      </c>
      <c r="I135" s="15">
        <v>9.26</v>
      </c>
      <c r="J135" s="15">
        <v>0</v>
      </c>
      <c r="K135" s="16">
        <v>142.75</v>
      </c>
      <c r="L135" s="14">
        <v>0</v>
      </c>
      <c r="M135" s="15">
        <v>0</v>
      </c>
      <c r="N135" s="15">
        <v>0</v>
      </c>
      <c r="O135" s="16">
        <v>0</v>
      </c>
      <c r="P135" s="12" t="s">
        <v>5</v>
      </c>
      <c r="Q135" s="17" t="s">
        <v>1</v>
      </c>
      <c r="R135" s="18" t="s">
        <v>414</v>
      </c>
    </row>
    <row r="136" spans="1:18" ht="31.5" customHeight="1" x14ac:dyDescent="0.25">
      <c r="A136" s="18">
        <v>130</v>
      </c>
      <c r="B136" s="12" t="s">
        <v>219</v>
      </c>
      <c r="C136" s="13" t="s">
        <v>220</v>
      </c>
      <c r="D136" s="14">
        <v>802.62</v>
      </c>
      <c r="E136" s="15">
        <v>252.67</v>
      </c>
      <c r="F136" s="15">
        <v>0</v>
      </c>
      <c r="G136" s="16">
        <v>802.62</v>
      </c>
      <c r="H136" s="14">
        <v>267.87</v>
      </c>
      <c r="I136" s="15">
        <v>92.64</v>
      </c>
      <c r="J136" s="15">
        <v>0</v>
      </c>
      <c r="K136" s="16">
        <v>267.87</v>
      </c>
      <c r="L136" s="14">
        <v>1070.81</v>
      </c>
      <c r="M136" s="15">
        <v>370.32</v>
      </c>
      <c r="N136" s="15">
        <v>0</v>
      </c>
      <c r="O136" s="16">
        <v>1070.81</v>
      </c>
      <c r="P136" s="12" t="s">
        <v>5</v>
      </c>
      <c r="Q136" s="17" t="s">
        <v>1</v>
      </c>
      <c r="R136" s="18"/>
    </row>
    <row r="137" spans="1:18" ht="31.5" customHeight="1" x14ac:dyDescent="0.25">
      <c r="A137" s="18">
        <v>131</v>
      </c>
      <c r="B137" s="12" t="s">
        <v>104</v>
      </c>
      <c r="C137" s="13" t="s">
        <v>105</v>
      </c>
      <c r="D137" s="14">
        <v>798.8</v>
      </c>
      <c r="E137" s="15">
        <v>313.64</v>
      </c>
      <c r="F137" s="15">
        <v>0</v>
      </c>
      <c r="G137" s="16">
        <v>798.8</v>
      </c>
      <c r="H137" s="14">
        <v>371.93</v>
      </c>
      <c r="I137" s="15">
        <v>55.58</v>
      </c>
      <c r="J137" s="15">
        <v>882.96</v>
      </c>
      <c r="K137" s="16">
        <v>-511.03</v>
      </c>
      <c r="L137" s="14">
        <v>-882.96</v>
      </c>
      <c r="M137" s="15">
        <v>0</v>
      </c>
      <c r="N137" s="15">
        <v>-882.96</v>
      </c>
      <c r="O137" s="16">
        <v>0</v>
      </c>
      <c r="P137" s="12" t="s">
        <v>5</v>
      </c>
      <c r="Q137" s="17" t="s">
        <v>1</v>
      </c>
      <c r="R137" s="18"/>
    </row>
    <row r="138" spans="1:18" ht="31.5" customHeight="1" x14ac:dyDescent="0.25">
      <c r="A138" s="18">
        <v>132</v>
      </c>
      <c r="B138" s="12" t="s">
        <v>36</v>
      </c>
      <c r="C138" s="13" t="s">
        <v>37</v>
      </c>
      <c r="D138" s="14">
        <v>794.07</v>
      </c>
      <c r="E138" s="15">
        <v>439.96</v>
      </c>
      <c r="F138" s="15">
        <v>0</v>
      </c>
      <c r="G138" s="16">
        <v>794.07</v>
      </c>
      <c r="H138" s="14">
        <v>824.79</v>
      </c>
      <c r="I138" s="15">
        <v>101.9</v>
      </c>
      <c r="J138" s="15">
        <v>0</v>
      </c>
      <c r="K138" s="16">
        <v>824.79</v>
      </c>
      <c r="L138" s="14">
        <v>0</v>
      </c>
      <c r="M138" s="15">
        <v>0</v>
      </c>
      <c r="N138" s="15">
        <v>0</v>
      </c>
      <c r="O138" s="16">
        <v>0</v>
      </c>
      <c r="P138" s="12" t="s">
        <v>5</v>
      </c>
      <c r="Q138" s="17" t="s">
        <v>1</v>
      </c>
      <c r="R138" s="18" t="s">
        <v>474</v>
      </c>
    </row>
    <row r="139" spans="1:18" ht="31.5" customHeight="1" x14ac:dyDescent="0.25">
      <c r="A139" s="18">
        <v>133</v>
      </c>
      <c r="B139" s="12" t="s">
        <v>314</v>
      </c>
      <c r="C139" s="13" t="s">
        <v>315</v>
      </c>
      <c r="D139" s="14">
        <v>744.56</v>
      </c>
      <c r="E139" s="15">
        <v>0</v>
      </c>
      <c r="F139" s="15">
        <v>0</v>
      </c>
      <c r="G139" s="16">
        <v>744.56</v>
      </c>
      <c r="H139" s="14">
        <v>131.93</v>
      </c>
      <c r="I139" s="15">
        <v>0</v>
      </c>
      <c r="J139" s="15">
        <v>0</v>
      </c>
      <c r="K139" s="16">
        <v>131.93</v>
      </c>
      <c r="L139" s="14">
        <v>0</v>
      </c>
      <c r="M139" s="15">
        <v>0</v>
      </c>
      <c r="N139" s="15">
        <v>0</v>
      </c>
      <c r="O139" s="16">
        <v>0</v>
      </c>
      <c r="P139" s="12" t="s">
        <v>0</v>
      </c>
      <c r="Q139" s="17" t="s">
        <v>1</v>
      </c>
      <c r="R139" s="18"/>
    </row>
    <row r="140" spans="1:18" ht="31.5" customHeight="1" x14ac:dyDescent="0.25">
      <c r="A140" s="18">
        <v>134</v>
      </c>
      <c r="B140" s="12" t="s">
        <v>262</v>
      </c>
      <c r="C140" s="13" t="s">
        <v>263</v>
      </c>
      <c r="D140" s="14">
        <v>744.56</v>
      </c>
      <c r="E140" s="15">
        <v>156.82</v>
      </c>
      <c r="F140" s="15">
        <v>0</v>
      </c>
      <c r="G140" s="16">
        <v>744.56</v>
      </c>
      <c r="H140" s="14">
        <v>131.93</v>
      </c>
      <c r="I140" s="15">
        <v>27.79</v>
      </c>
      <c r="J140" s="15">
        <v>0</v>
      </c>
      <c r="K140" s="16">
        <v>131.93</v>
      </c>
      <c r="L140" s="14">
        <v>527.41999999999996</v>
      </c>
      <c r="M140" s="15">
        <v>111.1</v>
      </c>
      <c r="N140" s="15">
        <v>0</v>
      </c>
      <c r="O140" s="16">
        <v>527.41999999999996</v>
      </c>
      <c r="P140" s="12" t="s">
        <v>5</v>
      </c>
      <c r="Q140" s="17" t="s">
        <v>1</v>
      </c>
      <c r="R140" s="18" t="s">
        <v>376</v>
      </c>
    </row>
    <row r="141" spans="1:18" ht="31.5" customHeight="1" x14ac:dyDescent="0.25">
      <c r="A141" s="18">
        <v>135</v>
      </c>
      <c r="B141" s="12" t="s">
        <v>340</v>
      </c>
      <c r="C141" s="13" t="s">
        <v>341</v>
      </c>
      <c r="D141" s="14">
        <v>728.48</v>
      </c>
      <c r="E141" s="15">
        <v>209.08</v>
      </c>
      <c r="F141" s="15">
        <v>0</v>
      </c>
      <c r="G141" s="16">
        <v>728.48</v>
      </c>
      <c r="H141" s="14">
        <v>306.33</v>
      </c>
      <c r="I141" s="15">
        <v>37.06</v>
      </c>
      <c r="J141" s="15">
        <v>0</v>
      </c>
      <c r="K141" s="16">
        <v>306.33</v>
      </c>
      <c r="L141" s="14">
        <v>0</v>
      </c>
      <c r="M141" s="15">
        <v>0</v>
      </c>
      <c r="N141" s="15">
        <v>0</v>
      </c>
      <c r="O141" s="16">
        <v>0</v>
      </c>
      <c r="P141" s="12" t="s">
        <v>5</v>
      </c>
      <c r="Q141" s="17" t="s">
        <v>1</v>
      </c>
      <c r="R141" s="18" t="s">
        <v>406</v>
      </c>
    </row>
    <row r="142" spans="1:18" ht="31.5" customHeight="1" x14ac:dyDescent="0.25">
      <c r="A142" s="18">
        <v>136</v>
      </c>
      <c r="B142" s="12" t="s">
        <v>273</v>
      </c>
      <c r="C142" s="13" t="s">
        <v>274</v>
      </c>
      <c r="D142" s="14">
        <v>716.88</v>
      </c>
      <c r="E142" s="15">
        <v>313.64</v>
      </c>
      <c r="F142" s="15">
        <v>0</v>
      </c>
      <c r="G142" s="16">
        <v>716.88</v>
      </c>
      <c r="H142" s="14">
        <v>-15.42</v>
      </c>
      <c r="I142" s="15">
        <v>55.58</v>
      </c>
      <c r="J142" s="15">
        <v>0</v>
      </c>
      <c r="K142" s="16">
        <v>-15.42</v>
      </c>
      <c r="L142" s="14">
        <v>0</v>
      </c>
      <c r="M142" s="15">
        <v>0</v>
      </c>
      <c r="N142" s="15">
        <v>0</v>
      </c>
      <c r="O142" s="16">
        <v>0</v>
      </c>
      <c r="P142" s="12" t="s">
        <v>5</v>
      </c>
      <c r="Q142" s="17" t="s">
        <v>1</v>
      </c>
      <c r="R142" s="18" t="s">
        <v>412</v>
      </c>
    </row>
    <row r="143" spans="1:18" ht="31.5" customHeight="1" x14ac:dyDescent="0.25">
      <c r="A143" s="18">
        <v>137</v>
      </c>
      <c r="B143" s="12" t="s">
        <v>46</v>
      </c>
      <c r="C143" s="13" t="s">
        <v>47</v>
      </c>
      <c r="D143" s="14">
        <v>706.39</v>
      </c>
      <c r="E143" s="15">
        <v>89.31</v>
      </c>
      <c r="F143" s="15">
        <v>0</v>
      </c>
      <c r="G143" s="16">
        <v>706.39</v>
      </c>
      <c r="H143" s="14">
        <v>226.81</v>
      </c>
      <c r="I143" s="15">
        <v>27.79</v>
      </c>
      <c r="J143" s="15">
        <v>0</v>
      </c>
      <c r="K143" s="16">
        <v>226.81</v>
      </c>
      <c r="L143" s="14">
        <v>0</v>
      </c>
      <c r="M143" s="15">
        <v>0</v>
      </c>
      <c r="N143" s="15">
        <v>0</v>
      </c>
      <c r="O143" s="16">
        <v>0</v>
      </c>
      <c r="P143" s="12" t="s">
        <v>5</v>
      </c>
      <c r="Q143" s="17" t="s">
        <v>1</v>
      </c>
      <c r="R143" s="18" t="s">
        <v>459</v>
      </c>
    </row>
    <row r="144" spans="1:18" ht="31.5" customHeight="1" x14ac:dyDescent="0.25">
      <c r="A144" s="18">
        <v>138</v>
      </c>
      <c r="B144" s="12" t="s">
        <v>342</v>
      </c>
      <c r="C144" s="13" t="s">
        <v>343</v>
      </c>
      <c r="D144" s="14">
        <v>679.54</v>
      </c>
      <c r="E144" s="15">
        <v>365.9</v>
      </c>
      <c r="F144" s="15">
        <v>0</v>
      </c>
      <c r="G144" s="16">
        <v>679.54</v>
      </c>
      <c r="H144" s="14">
        <v>120.43</v>
      </c>
      <c r="I144" s="15">
        <v>64.849999999999994</v>
      </c>
      <c r="J144" s="15">
        <v>0</v>
      </c>
      <c r="K144" s="16">
        <v>120.43</v>
      </c>
      <c r="L144" s="14">
        <v>481.41</v>
      </c>
      <c r="M144" s="15">
        <v>259.22000000000003</v>
      </c>
      <c r="N144" s="15">
        <v>0</v>
      </c>
      <c r="O144" s="16">
        <v>481.41</v>
      </c>
      <c r="P144" s="12" t="s">
        <v>5</v>
      </c>
      <c r="Q144" s="17" t="s">
        <v>1</v>
      </c>
      <c r="R144" s="18"/>
    </row>
    <row r="145" spans="1:18" ht="31.5" customHeight="1" x14ac:dyDescent="0.25">
      <c r="A145" s="18">
        <v>139</v>
      </c>
      <c r="B145" s="12" t="s">
        <v>21</v>
      </c>
      <c r="C145" s="13" t="s">
        <v>22</v>
      </c>
      <c r="D145" s="14">
        <v>635.64</v>
      </c>
      <c r="E145" s="15">
        <v>52.28</v>
      </c>
      <c r="F145" s="15">
        <v>0</v>
      </c>
      <c r="G145" s="16">
        <v>635.64</v>
      </c>
      <c r="H145" s="14">
        <v>112.62</v>
      </c>
      <c r="I145" s="15">
        <v>9.26</v>
      </c>
      <c r="J145" s="15">
        <v>0</v>
      </c>
      <c r="K145" s="16">
        <v>112.62</v>
      </c>
      <c r="L145" s="14">
        <v>0</v>
      </c>
      <c r="M145" s="15">
        <v>0</v>
      </c>
      <c r="N145" s="15">
        <v>0</v>
      </c>
      <c r="O145" s="16">
        <v>0</v>
      </c>
      <c r="P145" s="12" t="s">
        <v>5</v>
      </c>
      <c r="Q145" s="17" t="s">
        <v>1</v>
      </c>
      <c r="R145" s="18" t="s">
        <v>479</v>
      </c>
    </row>
    <row r="146" spans="1:18" ht="31.5" customHeight="1" x14ac:dyDescent="0.25">
      <c r="A146" s="18">
        <v>140</v>
      </c>
      <c r="B146" s="12" t="s">
        <v>150</v>
      </c>
      <c r="C146" s="13" t="s">
        <v>151</v>
      </c>
      <c r="D146" s="14">
        <v>592.14</v>
      </c>
      <c r="E146" s="15">
        <v>52.28</v>
      </c>
      <c r="F146" s="15">
        <v>0</v>
      </c>
      <c r="G146" s="16">
        <v>592.14</v>
      </c>
      <c r="H146" s="14">
        <v>104.91</v>
      </c>
      <c r="I146" s="15">
        <v>9.26</v>
      </c>
      <c r="J146" s="15">
        <v>0</v>
      </c>
      <c r="K146" s="16">
        <v>104.91</v>
      </c>
      <c r="L146" s="14">
        <v>0</v>
      </c>
      <c r="M146" s="15">
        <v>0</v>
      </c>
      <c r="N146" s="15">
        <v>0</v>
      </c>
      <c r="O146" s="16">
        <v>0</v>
      </c>
      <c r="P146" s="12" t="s">
        <v>5</v>
      </c>
      <c r="Q146" s="17" t="s">
        <v>1</v>
      </c>
      <c r="R146" s="18" t="s">
        <v>365</v>
      </c>
    </row>
    <row r="147" spans="1:18" ht="31.5" customHeight="1" x14ac:dyDescent="0.25">
      <c r="A147" s="18">
        <v>141</v>
      </c>
      <c r="B147" s="12" t="s">
        <v>289</v>
      </c>
      <c r="C147" s="13" t="s">
        <v>290</v>
      </c>
      <c r="D147" s="14">
        <v>583.21</v>
      </c>
      <c r="E147" s="15">
        <v>70.8</v>
      </c>
      <c r="F147" s="15">
        <v>0</v>
      </c>
      <c r="G147" s="16">
        <v>583.21</v>
      </c>
      <c r="H147" s="14">
        <v>182.85</v>
      </c>
      <c r="I147" s="15">
        <v>18.53</v>
      </c>
      <c r="J147" s="15">
        <v>0</v>
      </c>
      <c r="K147" s="16">
        <v>182.85</v>
      </c>
      <c r="L147" s="14">
        <v>0</v>
      </c>
      <c r="M147" s="15">
        <v>0</v>
      </c>
      <c r="N147" s="15">
        <v>0</v>
      </c>
      <c r="O147" s="16">
        <v>0</v>
      </c>
      <c r="P147" s="12" t="s">
        <v>5</v>
      </c>
      <c r="Q147" s="17" t="s">
        <v>1</v>
      </c>
      <c r="R147" s="18" t="s">
        <v>467</v>
      </c>
    </row>
    <row r="148" spans="1:18" ht="31.5" customHeight="1" x14ac:dyDescent="0.25">
      <c r="A148" s="18">
        <v>142</v>
      </c>
      <c r="B148" s="12" t="s">
        <v>158</v>
      </c>
      <c r="C148" s="13" t="s">
        <v>159</v>
      </c>
      <c r="D148" s="14">
        <v>575</v>
      </c>
      <c r="E148" s="15">
        <v>261.36</v>
      </c>
      <c r="F148" s="15">
        <v>0</v>
      </c>
      <c r="G148" s="16">
        <v>575</v>
      </c>
      <c r="H148" s="14">
        <v>120.43</v>
      </c>
      <c r="I148" s="15">
        <v>46.32</v>
      </c>
      <c r="J148" s="15">
        <v>0</v>
      </c>
      <c r="K148" s="16">
        <v>120.43</v>
      </c>
      <c r="L148" s="14">
        <v>0</v>
      </c>
      <c r="M148" s="15">
        <v>0</v>
      </c>
      <c r="N148" s="15">
        <v>0</v>
      </c>
      <c r="O148" s="16">
        <v>0</v>
      </c>
      <c r="P148" s="12" t="s">
        <v>0</v>
      </c>
      <c r="Q148" s="17" t="s">
        <v>1</v>
      </c>
      <c r="R148" s="18" t="s">
        <v>366</v>
      </c>
    </row>
    <row r="149" spans="1:18" ht="31.5" customHeight="1" x14ac:dyDescent="0.25">
      <c r="A149" s="18">
        <v>143</v>
      </c>
      <c r="B149" s="12" t="s">
        <v>228</v>
      </c>
      <c r="C149" s="13" t="s">
        <v>229</v>
      </c>
      <c r="D149" s="14">
        <v>563.03</v>
      </c>
      <c r="E149" s="15">
        <v>335.42</v>
      </c>
      <c r="F149" s="15">
        <v>0</v>
      </c>
      <c r="G149" s="16">
        <v>563.03</v>
      </c>
      <c r="H149" s="14">
        <v>129.69999999999999</v>
      </c>
      <c r="I149" s="15">
        <v>83.38</v>
      </c>
      <c r="J149" s="15">
        <v>0</v>
      </c>
      <c r="K149" s="16">
        <v>129.69999999999999</v>
      </c>
      <c r="L149" s="14">
        <v>407.35</v>
      </c>
      <c r="M149" s="15">
        <v>259.22000000000003</v>
      </c>
      <c r="N149" s="15">
        <v>0</v>
      </c>
      <c r="O149" s="16">
        <v>407.35</v>
      </c>
      <c r="P149" s="12" t="s">
        <v>5</v>
      </c>
      <c r="Q149" s="17" t="s">
        <v>1</v>
      </c>
      <c r="R149" s="18" t="s">
        <v>453</v>
      </c>
    </row>
    <row r="150" spans="1:18" ht="31.5" customHeight="1" x14ac:dyDescent="0.25">
      <c r="A150" s="18">
        <v>144</v>
      </c>
      <c r="B150" s="12" t="s">
        <v>28</v>
      </c>
      <c r="C150" s="13" t="s">
        <v>29</v>
      </c>
      <c r="D150" s="14">
        <v>544.5</v>
      </c>
      <c r="E150" s="15">
        <v>298.39</v>
      </c>
      <c r="F150" s="15">
        <v>0</v>
      </c>
      <c r="G150" s="16">
        <v>544.5</v>
      </c>
      <c r="H150" s="14">
        <v>120.43</v>
      </c>
      <c r="I150" s="15">
        <v>64.849999999999994</v>
      </c>
      <c r="J150" s="15">
        <v>0</v>
      </c>
      <c r="K150" s="16">
        <v>120.43</v>
      </c>
      <c r="L150" s="14">
        <v>0</v>
      </c>
      <c r="M150" s="15">
        <v>0</v>
      </c>
      <c r="N150" s="15">
        <v>0</v>
      </c>
      <c r="O150" s="16">
        <v>0</v>
      </c>
      <c r="P150" s="12" t="s">
        <v>0</v>
      </c>
      <c r="Q150" s="17" t="s">
        <v>1</v>
      </c>
      <c r="R150" s="18" t="s">
        <v>419</v>
      </c>
    </row>
    <row r="151" spans="1:18" ht="31.5" customHeight="1" x14ac:dyDescent="0.25">
      <c r="A151" s="18">
        <v>145</v>
      </c>
      <c r="B151" s="12" t="s">
        <v>64</v>
      </c>
      <c r="C151" s="13" t="s">
        <v>65</v>
      </c>
      <c r="D151" s="14">
        <v>544.26</v>
      </c>
      <c r="E151" s="15">
        <v>52.28</v>
      </c>
      <c r="F151" s="15">
        <v>0</v>
      </c>
      <c r="G151" s="16">
        <v>544.26</v>
      </c>
      <c r="H151" s="14">
        <v>113.41</v>
      </c>
      <c r="I151" s="15">
        <v>9.26</v>
      </c>
      <c r="J151" s="15">
        <v>0</v>
      </c>
      <c r="K151" s="16">
        <v>113.41</v>
      </c>
      <c r="L151" s="14">
        <v>0</v>
      </c>
      <c r="M151" s="15">
        <v>0</v>
      </c>
      <c r="N151" s="15">
        <v>0</v>
      </c>
      <c r="O151" s="16">
        <v>0</v>
      </c>
      <c r="P151" s="12" t="s">
        <v>5</v>
      </c>
      <c r="Q151" s="17" t="s">
        <v>1</v>
      </c>
      <c r="R151" s="18" t="s">
        <v>497</v>
      </c>
    </row>
    <row r="152" spans="1:18" ht="31.5" customHeight="1" x14ac:dyDescent="0.25">
      <c r="A152" s="18">
        <v>146</v>
      </c>
      <c r="B152" s="12" t="s">
        <v>240</v>
      </c>
      <c r="C152" s="13" t="s">
        <v>241</v>
      </c>
      <c r="D152" s="14">
        <v>539.86</v>
      </c>
      <c r="E152" s="15">
        <v>156.82</v>
      </c>
      <c r="F152" s="15">
        <v>0</v>
      </c>
      <c r="G152" s="16">
        <v>539.86</v>
      </c>
      <c r="H152" s="14">
        <v>95.67</v>
      </c>
      <c r="I152" s="15">
        <v>27.79</v>
      </c>
      <c r="J152" s="15">
        <v>0</v>
      </c>
      <c r="K152" s="16">
        <v>95.67</v>
      </c>
      <c r="L152" s="14">
        <v>0</v>
      </c>
      <c r="M152" s="15">
        <v>0</v>
      </c>
      <c r="N152" s="15">
        <v>0</v>
      </c>
      <c r="O152" s="16">
        <v>0</v>
      </c>
      <c r="P152" s="12" t="s">
        <v>5</v>
      </c>
      <c r="Q152" s="17" t="s">
        <v>1</v>
      </c>
      <c r="R152" s="18" t="s">
        <v>468</v>
      </c>
    </row>
    <row r="153" spans="1:18" ht="31.5" customHeight="1" x14ac:dyDescent="0.25">
      <c r="A153" s="18">
        <v>147</v>
      </c>
      <c r="B153" s="12" t="s">
        <v>60</v>
      </c>
      <c r="C153" s="13" t="s">
        <v>61</v>
      </c>
      <c r="D153" s="14">
        <v>531.08000000000004</v>
      </c>
      <c r="E153" s="15">
        <v>52.28</v>
      </c>
      <c r="F153" s="15">
        <v>0</v>
      </c>
      <c r="G153" s="16">
        <v>531.08000000000004</v>
      </c>
      <c r="H153" s="14">
        <v>94.11</v>
      </c>
      <c r="I153" s="15">
        <v>9.26</v>
      </c>
      <c r="J153" s="15">
        <v>0</v>
      </c>
      <c r="K153" s="16">
        <v>94.11</v>
      </c>
      <c r="L153" s="14">
        <v>0</v>
      </c>
      <c r="M153" s="15">
        <v>0</v>
      </c>
      <c r="N153" s="15">
        <v>0</v>
      </c>
      <c r="O153" s="16">
        <v>0</v>
      </c>
      <c r="P153" s="12" t="s">
        <v>0</v>
      </c>
      <c r="Q153" s="17" t="s">
        <v>1</v>
      </c>
      <c r="R153" s="18" t="s">
        <v>392</v>
      </c>
    </row>
    <row r="154" spans="1:18" ht="31.5" customHeight="1" x14ac:dyDescent="0.25">
      <c r="A154" s="18">
        <v>148</v>
      </c>
      <c r="B154" s="12" t="s">
        <v>242</v>
      </c>
      <c r="C154" s="13" t="s">
        <v>243</v>
      </c>
      <c r="D154" s="14">
        <v>510.47</v>
      </c>
      <c r="E154" s="15">
        <v>89.31</v>
      </c>
      <c r="F154" s="15">
        <v>0</v>
      </c>
      <c r="G154" s="16">
        <v>510.47</v>
      </c>
      <c r="H154" s="14">
        <v>192.11</v>
      </c>
      <c r="I154" s="15">
        <v>27.79</v>
      </c>
      <c r="J154" s="15">
        <v>0</v>
      </c>
      <c r="K154" s="16">
        <v>192.11</v>
      </c>
      <c r="L154" s="14">
        <v>0</v>
      </c>
      <c r="M154" s="15">
        <v>0</v>
      </c>
      <c r="N154" s="15">
        <v>0</v>
      </c>
      <c r="O154" s="16">
        <v>0</v>
      </c>
      <c r="P154" s="12" t="s">
        <v>0</v>
      </c>
      <c r="Q154" s="17" t="s">
        <v>1</v>
      </c>
      <c r="R154" s="18" t="s">
        <v>511</v>
      </c>
    </row>
    <row r="155" spans="1:18" ht="31.5" customHeight="1" x14ac:dyDescent="0.25">
      <c r="A155" s="18">
        <v>149</v>
      </c>
      <c r="B155" s="12" t="s">
        <v>114</v>
      </c>
      <c r="C155" s="13" t="s">
        <v>115</v>
      </c>
      <c r="D155" s="14">
        <v>507.48</v>
      </c>
      <c r="E155" s="15">
        <v>279.88</v>
      </c>
      <c r="F155" s="15">
        <v>0</v>
      </c>
      <c r="G155" s="16">
        <v>507.48</v>
      </c>
      <c r="H155" s="14">
        <v>101.9</v>
      </c>
      <c r="I155" s="15">
        <v>55.58</v>
      </c>
      <c r="J155" s="15">
        <v>0</v>
      </c>
      <c r="K155" s="16">
        <v>101.9</v>
      </c>
      <c r="L155" s="14">
        <v>0</v>
      </c>
      <c r="M155" s="15">
        <v>0</v>
      </c>
      <c r="N155" s="15">
        <v>0</v>
      </c>
      <c r="O155" s="16">
        <v>0</v>
      </c>
      <c r="P155" s="12" t="s">
        <v>5</v>
      </c>
      <c r="Q155" s="17" t="s">
        <v>1</v>
      </c>
      <c r="R155" s="18" t="s">
        <v>385</v>
      </c>
    </row>
    <row r="156" spans="1:18" ht="31.5" customHeight="1" x14ac:dyDescent="0.25">
      <c r="A156" s="18">
        <v>150</v>
      </c>
      <c r="B156" s="12" t="s">
        <v>177</v>
      </c>
      <c r="C156" s="13" t="s">
        <v>178</v>
      </c>
      <c r="D156" s="14">
        <v>496.36</v>
      </c>
      <c r="E156" s="15">
        <v>104.54</v>
      </c>
      <c r="F156" s="15">
        <v>0</v>
      </c>
      <c r="G156" s="16">
        <v>496.36</v>
      </c>
      <c r="H156" s="14">
        <v>97.22</v>
      </c>
      <c r="I156" s="15">
        <v>18.53</v>
      </c>
      <c r="J156" s="15">
        <v>0</v>
      </c>
      <c r="K156" s="16">
        <v>97.22</v>
      </c>
      <c r="L156" s="14">
        <v>388.63</v>
      </c>
      <c r="M156" s="15">
        <v>74.06</v>
      </c>
      <c r="N156" s="15">
        <v>0</v>
      </c>
      <c r="O156" s="16">
        <v>388.63</v>
      </c>
      <c r="P156" s="12" t="s">
        <v>5</v>
      </c>
      <c r="Q156" s="17" t="s">
        <v>1</v>
      </c>
      <c r="R156" s="18" t="s">
        <v>497</v>
      </c>
    </row>
    <row r="157" spans="1:18" ht="31.5" customHeight="1" x14ac:dyDescent="0.25">
      <c r="A157" s="18">
        <v>151</v>
      </c>
      <c r="B157" s="12" t="s">
        <v>191</v>
      </c>
      <c r="C157" s="13" t="s">
        <v>192</v>
      </c>
      <c r="D157" s="14">
        <v>470.44</v>
      </c>
      <c r="E157" s="15">
        <v>104.54</v>
      </c>
      <c r="F157" s="15">
        <v>0</v>
      </c>
      <c r="G157" s="16">
        <v>470.44</v>
      </c>
      <c r="H157" s="14">
        <v>61.83</v>
      </c>
      <c r="I157" s="15">
        <v>18.53</v>
      </c>
      <c r="J157" s="15">
        <v>0</v>
      </c>
      <c r="K157" s="16">
        <v>61.83</v>
      </c>
      <c r="L157" s="14">
        <v>0</v>
      </c>
      <c r="M157" s="15">
        <v>0</v>
      </c>
      <c r="N157" s="15">
        <v>0</v>
      </c>
      <c r="O157" s="16">
        <v>0</v>
      </c>
      <c r="P157" s="12" t="s">
        <v>5</v>
      </c>
      <c r="Q157" s="17" t="s">
        <v>1</v>
      </c>
      <c r="R157" s="18" t="s">
        <v>424</v>
      </c>
    </row>
    <row r="158" spans="1:18" ht="31.5" customHeight="1" x14ac:dyDescent="0.25">
      <c r="A158" s="18">
        <v>152</v>
      </c>
      <c r="B158" s="12" t="s">
        <v>207</v>
      </c>
      <c r="C158" s="13" t="s">
        <v>208</v>
      </c>
      <c r="D158" s="14">
        <v>448.5</v>
      </c>
      <c r="E158" s="15">
        <v>52.28</v>
      </c>
      <c r="F158" s="15">
        <v>0</v>
      </c>
      <c r="G158" s="16">
        <v>448.5</v>
      </c>
      <c r="H158" s="14">
        <v>79.459999999999994</v>
      </c>
      <c r="I158" s="15">
        <v>9.26</v>
      </c>
      <c r="J158" s="15">
        <v>0</v>
      </c>
      <c r="K158" s="16">
        <v>79.459999999999994</v>
      </c>
      <c r="L158" s="14">
        <v>0</v>
      </c>
      <c r="M158" s="15">
        <v>0</v>
      </c>
      <c r="N158" s="15">
        <v>0</v>
      </c>
      <c r="O158" s="16">
        <v>0</v>
      </c>
      <c r="P158" s="12" t="s">
        <v>12</v>
      </c>
      <c r="Q158" s="17" t="s">
        <v>1</v>
      </c>
      <c r="R158" s="18" t="s">
        <v>513</v>
      </c>
    </row>
    <row r="159" spans="1:18" ht="31.5" customHeight="1" x14ac:dyDescent="0.25">
      <c r="A159" s="18">
        <v>153</v>
      </c>
      <c r="B159" s="12" t="s">
        <v>275</v>
      </c>
      <c r="C159" s="13" t="s">
        <v>276</v>
      </c>
      <c r="D159" s="14">
        <v>444.12</v>
      </c>
      <c r="E159" s="15">
        <v>52.28</v>
      </c>
      <c r="F159" s="15">
        <v>0</v>
      </c>
      <c r="G159" s="16">
        <v>444.12</v>
      </c>
      <c r="H159" s="14">
        <v>78.66</v>
      </c>
      <c r="I159" s="15">
        <v>9.26</v>
      </c>
      <c r="J159" s="15">
        <v>0</v>
      </c>
      <c r="K159" s="16">
        <v>78.66</v>
      </c>
      <c r="L159" s="14">
        <v>0</v>
      </c>
      <c r="M159" s="15">
        <v>0</v>
      </c>
      <c r="N159" s="15">
        <v>0</v>
      </c>
      <c r="O159" s="16">
        <v>0</v>
      </c>
      <c r="P159" s="12" t="s">
        <v>5</v>
      </c>
      <c r="Q159" s="17" t="s">
        <v>1</v>
      </c>
      <c r="R159" s="18" t="s">
        <v>438</v>
      </c>
    </row>
    <row r="160" spans="1:18" ht="31.5" customHeight="1" x14ac:dyDescent="0.25">
      <c r="A160" s="18">
        <v>154</v>
      </c>
      <c r="B160" s="12" t="s">
        <v>173</v>
      </c>
      <c r="C160" s="13" t="s">
        <v>174</v>
      </c>
      <c r="D160" s="14">
        <v>427.51</v>
      </c>
      <c r="E160" s="15">
        <v>101.27</v>
      </c>
      <c r="F160" s="15">
        <v>0</v>
      </c>
      <c r="G160" s="16">
        <v>427.51</v>
      </c>
      <c r="H160" s="14">
        <v>0</v>
      </c>
      <c r="I160" s="15">
        <v>0</v>
      </c>
      <c r="J160" s="15">
        <v>0</v>
      </c>
      <c r="K160" s="16">
        <v>0</v>
      </c>
      <c r="L160" s="14">
        <v>0</v>
      </c>
      <c r="M160" s="15">
        <v>0</v>
      </c>
      <c r="N160" s="15">
        <v>0</v>
      </c>
      <c r="O160" s="16">
        <v>0</v>
      </c>
      <c r="P160" s="12" t="s">
        <v>5</v>
      </c>
      <c r="Q160" s="17" t="s">
        <v>1</v>
      </c>
      <c r="R160" s="18" t="s">
        <v>517</v>
      </c>
    </row>
    <row r="161" spans="1:18" ht="31.5" customHeight="1" x14ac:dyDescent="0.25">
      <c r="A161" s="18">
        <v>155</v>
      </c>
      <c r="B161" s="12" t="s">
        <v>201</v>
      </c>
      <c r="C161" s="13" t="s">
        <v>202</v>
      </c>
      <c r="D161" s="14">
        <v>405.42</v>
      </c>
      <c r="E161" s="15">
        <v>209.08</v>
      </c>
      <c r="F161" s="15">
        <v>0</v>
      </c>
      <c r="G161" s="16">
        <v>405.42</v>
      </c>
      <c r="H161" s="14">
        <v>-546.35</v>
      </c>
      <c r="I161" s="15">
        <v>37.06</v>
      </c>
      <c r="J161" s="15">
        <v>0</v>
      </c>
      <c r="K161" s="16">
        <v>-546.35</v>
      </c>
      <c r="L161" s="14">
        <v>0</v>
      </c>
      <c r="M161" s="15">
        <v>0</v>
      </c>
      <c r="N161" s="15">
        <v>0</v>
      </c>
      <c r="O161" s="16">
        <v>0</v>
      </c>
      <c r="P161" s="12" t="s">
        <v>5</v>
      </c>
      <c r="Q161" s="17" t="s">
        <v>1</v>
      </c>
      <c r="R161" s="18" t="s">
        <v>422</v>
      </c>
    </row>
    <row r="162" spans="1:18" ht="31.5" customHeight="1" x14ac:dyDescent="0.25">
      <c r="A162" s="18">
        <v>156</v>
      </c>
      <c r="B162" s="12" t="s">
        <v>244</v>
      </c>
      <c r="C162" s="13" t="s">
        <v>245</v>
      </c>
      <c r="D162" s="14">
        <v>405</v>
      </c>
      <c r="E162" s="15">
        <v>52.28</v>
      </c>
      <c r="F162" s="15">
        <v>0</v>
      </c>
      <c r="G162" s="16">
        <v>405</v>
      </c>
      <c r="H162" s="14">
        <v>80.260000000000005</v>
      </c>
      <c r="I162" s="15">
        <v>9.26</v>
      </c>
      <c r="J162" s="15">
        <v>0</v>
      </c>
      <c r="K162" s="16">
        <v>80.260000000000005</v>
      </c>
      <c r="L162" s="14">
        <v>0</v>
      </c>
      <c r="M162" s="15">
        <v>0</v>
      </c>
      <c r="N162" s="15">
        <v>0</v>
      </c>
      <c r="O162" s="16">
        <v>0</v>
      </c>
      <c r="P162" s="12" t="s">
        <v>5</v>
      </c>
      <c r="Q162" s="17" t="s">
        <v>1</v>
      </c>
      <c r="R162" s="18" t="s">
        <v>508</v>
      </c>
    </row>
    <row r="163" spans="1:18" ht="31.5" customHeight="1" x14ac:dyDescent="0.25">
      <c r="A163" s="18">
        <v>157</v>
      </c>
      <c r="B163" s="12" t="s">
        <v>238</v>
      </c>
      <c r="C163" s="13" t="s">
        <v>239</v>
      </c>
      <c r="D163" s="14">
        <v>396.24</v>
      </c>
      <c r="E163" s="15">
        <v>52.28</v>
      </c>
      <c r="F163" s="15">
        <v>0</v>
      </c>
      <c r="G163" s="16">
        <v>396.24</v>
      </c>
      <c r="H163" s="14">
        <v>70.19</v>
      </c>
      <c r="I163" s="15">
        <v>9.26</v>
      </c>
      <c r="J163" s="15">
        <v>0</v>
      </c>
      <c r="K163" s="16">
        <v>70.19</v>
      </c>
      <c r="L163" s="14">
        <v>0</v>
      </c>
      <c r="M163" s="15">
        <v>0</v>
      </c>
      <c r="N163" s="15">
        <v>0</v>
      </c>
      <c r="O163" s="16">
        <v>0</v>
      </c>
      <c r="P163" s="12" t="s">
        <v>5</v>
      </c>
      <c r="Q163" s="17" t="s">
        <v>1</v>
      </c>
      <c r="R163" s="18" t="s">
        <v>493</v>
      </c>
    </row>
    <row r="164" spans="1:18" ht="31.5" customHeight="1" x14ac:dyDescent="0.25">
      <c r="A164" s="18">
        <v>158</v>
      </c>
      <c r="B164" s="12" t="s">
        <v>58</v>
      </c>
      <c r="C164" s="13" t="s">
        <v>59</v>
      </c>
      <c r="D164" s="14">
        <v>391.84</v>
      </c>
      <c r="E164" s="15">
        <v>0</v>
      </c>
      <c r="F164" s="15">
        <v>0</v>
      </c>
      <c r="G164" s="16">
        <v>391.84</v>
      </c>
      <c r="H164" s="14">
        <v>69.400000000000006</v>
      </c>
      <c r="I164" s="15">
        <v>0</v>
      </c>
      <c r="J164" s="15">
        <v>0</v>
      </c>
      <c r="K164" s="16">
        <v>69.400000000000006</v>
      </c>
      <c r="L164" s="14">
        <v>0</v>
      </c>
      <c r="M164" s="15">
        <v>0</v>
      </c>
      <c r="N164" s="15">
        <v>0</v>
      </c>
      <c r="O164" s="16">
        <v>0</v>
      </c>
      <c r="P164" s="12" t="s">
        <v>0</v>
      </c>
      <c r="Q164" s="17" t="s">
        <v>1</v>
      </c>
      <c r="R164" s="18" t="s">
        <v>367</v>
      </c>
    </row>
    <row r="165" spans="1:18" ht="31.5" customHeight="1" x14ac:dyDescent="0.25">
      <c r="A165" s="18">
        <v>159</v>
      </c>
      <c r="B165" s="12" t="s">
        <v>318</v>
      </c>
      <c r="C165" s="13" t="s">
        <v>319</v>
      </c>
      <c r="D165" s="14">
        <v>389.15</v>
      </c>
      <c r="E165" s="15">
        <v>37.03</v>
      </c>
      <c r="F165" s="15">
        <v>0</v>
      </c>
      <c r="G165" s="16">
        <v>389.15</v>
      </c>
      <c r="H165" s="14">
        <v>86.4</v>
      </c>
      <c r="I165" s="15">
        <v>18.53</v>
      </c>
      <c r="J165" s="15">
        <v>0</v>
      </c>
      <c r="K165" s="16">
        <v>86.4</v>
      </c>
      <c r="L165" s="14">
        <v>0</v>
      </c>
      <c r="M165" s="15">
        <v>0</v>
      </c>
      <c r="N165" s="15">
        <v>0</v>
      </c>
      <c r="O165" s="16">
        <v>0</v>
      </c>
      <c r="P165" s="12" t="s">
        <v>5</v>
      </c>
      <c r="Q165" s="17" t="s">
        <v>1</v>
      </c>
      <c r="R165" s="18" t="s">
        <v>466</v>
      </c>
    </row>
    <row r="166" spans="1:18" ht="31.5" customHeight="1" x14ac:dyDescent="0.25">
      <c r="A166" s="18">
        <v>160</v>
      </c>
      <c r="B166" s="12" t="s">
        <v>234</v>
      </c>
      <c r="C166" s="13" t="s">
        <v>235</v>
      </c>
      <c r="D166" s="14">
        <v>367.27</v>
      </c>
      <c r="E166" s="15">
        <v>0</v>
      </c>
      <c r="F166" s="15">
        <v>0</v>
      </c>
      <c r="G166" s="16">
        <v>367.27</v>
      </c>
      <c r="H166" s="14">
        <v>100.52</v>
      </c>
      <c r="I166" s="15">
        <v>0</v>
      </c>
      <c r="J166" s="15">
        <v>0</v>
      </c>
      <c r="K166" s="16">
        <v>100.52</v>
      </c>
      <c r="L166" s="14">
        <v>0</v>
      </c>
      <c r="M166" s="15">
        <v>0</v>
      </c>
      <c r="N166" s="15">
        <v>0</v>
      </c>
      <c r="O166" s="16">
        <v>0</v>
      </c>
      <c r="P166" s="12" t="s">
        <v>5</v>
      </c>
      <c r="Q166" s="17" t="s">
        <v>1</v>
      </c>
      <c r="R166" s="18" t="s">
        <v>492</v>
      </c>
    </row>
    <row r="167" spans="1:18" ht="31.5" customHeight="1" x14ac:dyDescent="0.25">
      <c r="A167" s="18">
        <v>161</v>
      </c>
      <c r="B167" s="12" t="s">
        <v>185</v>
      </c>
      <c r="C167" s="13" t="s">
        <v>186</v>
      </c>
      <c r="D167" s="14">
        <v>365.9</v>
      </c>
      <c r="E167" s="15">
        <v>209.08</v>
      </c>
      <c r="F167" s="15">
        <v>0</v>
      </c>
      <c r="G167" s="16">
        <v>365.9</v>
      </c>
      <c r="H167" s="14">
        <v>64.849999999999994</v>
      </c>
      <c r="I167" s="15">
        <v>37.06</v>
      </c>
      <c r="J167" s="15">
        <v>0</v>
      </c>
      <c r="K167" s="16">
        <v>64.849999999999994</v>
      </c>
      <c r="L167" s="14">
        <v>0</v>
      </c>
      <c r="M167" s="15">
        <v>0</v>
      </c>
      <c r="N167" s="15">
        <v>0</v>
      </c>
      <c r="O167" s="16">
        <v>0</v>
      </c>
      <c r="P167" s="12" t="s">
        <v>5</v>
      </c>
      <c r="Q167" s="17" t="s">
        <v>1</v>
      </c>
      <c r="R167" s="18" t="s">
        <v>386</v>
      </c>
    </row>
    <row r="168" spans="1:18" ht="31.5" customHeight="1" x14ac:dyDescent="0.25">
      <c r="A168" s="18">
        <v>162</v>
      </c>
      <c r="B168" s="12" t="s">
        <v>305</v>
      </c>
      <c r="C168" s="13" t="s">
        <v>306</v>
      </c>
      <c r="D168" s="14">
        <v>361.5</v>
      </c>
      <c r="E168" s="15">
        <v>104.54</v>
      </c>
      <c r="F168" s="15">
        <v>0</v>
      </c>
      <c r="G168" s="16">
        <v>361.5</v>
      </c>
      <c r="H168" s="14">
        <v>64.069999999999993</v>
      </c>
      <c r="I168" s="15">
        <v>18.53</v>
      </c>
      <c r="J168" s="15">
        <v>0</v>
      </c>
      <c r="K168" s="16">
        <v>64.069999999999993</v>
      </c>
      <c r="L168" s="14">
        <v>0</v>
      </c>
      <c r="M168" s="15">
        <v>0</v>
      </c>
      <c r="N168" s="15">
        <v>0</v>
      </c>
      <c r="O168" s="16">
        <v>0</v>
      </c>
      <c r="P168" s="12" t="s">
        <v>5</v>
      </c>
      <c r="Q168" s="17" t="s">
        <v>1</v>
      </c>
      <c r="R168" s="18" t="s">
        <v>463</v>
      </c>
    </row>
    <row r="169" spans="1:18" ht="31.5" customHeight="1" x14ac:dyDescent="0.25">
      <c r="A169" s="18">
        <v>163</v>
      </c>
      <c r="B169" s="12" t="s">
        <v>215</v>
      </c>
      <c r="C169" s="13" t="s">
        <v>216</v>
      </c>
      <c r="D169" s="14">
        <v>348.36</v>
      </c>
      <c r="E169" s="15">
        <v>52.28</v>
      </c>
      <c r="F169" s="15">
        <v>0</v>
      </c>
      <c r="G169" s="16">
        <v>348.36</v>
      </c>
      <c r="H169" s="14">
        <v>61.7</v>
      </c>
      <c r="I169" s="15">
        <v>9.26</v>
      </c>
      <c r="J169" s="15">
        <v>0</v>
      </c>
      <c r="K169" s="16">
        <v>61.7</v>
      </c>
      <c r="L169" s="14">
        <v>0</v>
      </c>
      <c r="M169" s="15">
        <v>0</v>
      </c>
      <c r="N169" s="15">
        <v>0</v>
      </c>
      <c r="O169" s="16">
        <v>0</v>
      </c>
      <c r="P169" s="12" t="s">
        <v>5</v>
      </c>
      <c r="Q169" s="17" t="s">
        <v>1</v>
      </c>
      <c r="R169" s="18" t="s">
        <v>389</v>
      </c>
    </row>
    <row r="170" spans="1:18" ht="31.5" customHeight="1" x14ac:dyDescent="0.25">
      <c r="A170" s="18">
        <v>164</v>
      </c>
      <c r="B170" s="12" t="s">
        <v>44</v>
      </c>
      <c r="C170" s="13" t="s">
        <v>45</v>
      </c>
      <c r="D170" s="14">
        <v>343.96</v>
      </c>
      <c r="E170" s="15">
        <v>52.28</v>
      </c>
      <c r="F170" s="15">
        <v>0</v>
      </c>
      <c r="G170" s="16">
        <v>343.96</v>
      </c>
      <c r="H170" s="14">
        <v>60.93</v>
      </c>
      <c r="I170" s="15">
        <v>9.26</v>
      </c>
      <c r="J170" s="15">
        <v>0</v>
      </c>
      <c r="K170" s="16">
        <v>60.93</v>
      </c>
      <c r="L170" s="14">
        <v>0</v>
      </c>
      <c r="M170" s="15">
        <v>0</v>
      </c>
      <c r="N170" s="15">
        <v>0</v>
      </c>
      <c r="O170" s="16">
        <v>0</v>
      </c>
      <c r="P170" s="12" t="s">
        <v>5</v>
      </c>
      <c r="Q170" s="17" t="s">
        <v>1</v>
      </c>
      <c r="R170" s="18" t="s">
        <v>373</v>
      </c>
    </row>
    <row r="171" spans="1:18" ht="31.5" customHeight="1" x14ac:dyDescent="0.25">
      <c r="A171" s="18">
        <v>165</v>
      </c>
      <c r="B171" s="12" t="s">
        <v>189</v>
      </c>
      <c r="C171" s="13" t="s">
        <v>190</v>
      </c>
      <c r="D171" s="14">
        <v>335.42</v>
      </c>
      <c r="E171" s="15">
        <v>246.11</v>
      </c>
      <c r="F171" s="15">
        <v>0</v>
      </c>
      <c r="G171" s="16">
        <v>335.42</v>
      </c>
      <c r="H171" s="14">
        <v>83.37</v>
      </c>
      <c r="I171" s="15">
        <v>55.58</v>
      </c>
      <c r="J171" s="15">
        <v>0</v>
      </c>
      <c r="K171" s="16">
        <v>83.37</v>
      </c>
      <c r="L171" s="14">
        <v>185.16</v>
      </c>
      <c r="M171" s="15">
        <v>148.13</v>
      </c>
      <c r="N171" s="15">
        <v>0</v>
      </c>
      <c r="O171" s="16">
        <v>185.16</v>
      </c>
      <c r="P171" s="12" t="s">
        <v>5</v>
      </c>
      <c r="Q171" s="17" t="s">
        <v>1</v>
      </c>
      <c r="R171" s="18" t="s">
        <v>491</v>
      </c>
    </row>
    <row r="172" spans="1:18" ht="31.5" customHeight="1" x14ac:dyDescent="0.25">
      <c r="A172" s="18">
        <v>166</v>
      </c>
      <c r="B172" s="12" t="s">
        <v>15</v>
      </c>
      <c r="C172" s="13" t="s">
        <v>16</v>
      </c>
      <c r="D172" s="14">
        <v>317.73</v>
      </c>
      <c r="E172" s="15">
        <v>33.76</v>
      </c>
      <c r="F172" s="15">
        <v>0</v>
      </c>
      <c r="G172" s="16">
        <v>317.73</v>
      </c>
      <c r="H172" s="14">
        <v>0</v>
      </c>
      <c r="I172" s="15">
        <v>0</v>
      </c>
      <c r="J172" s="15">
        <v>0</v>
      </c>
      <c r="K172" s="16">
        <v>0</v>
      </c>
      <c r="L172" s="14">
        <v>0</v>
      </c>
      <c r="M172" s="15">
        <v>0</v>
      </c>
      <c r="N172" s="15">
        <v>0</v>
      </c>
      <c r="O172" s="16">
        <v>0</v>
      </c>
      <c r="P172" s="12" t="s">
        <v>5</v>
      </c>
      <c r="Q172" s="17" t="s">
        <v>1</v>
      </c>
      <c r="R172" s="18" t="s">
        <v>443</v>
      </c>
    </row>
    <row r="173" spans="1:18" ht="31.5" customHeight="1" x14ac:dyDescent="0.25">
      <c r="A173" s="18">
        <v>167</v>
      </c>
      <c r="B173" s="12" t="s">
        <v>38</v>
      </c>
      <c r="C173" s="13" t="s">
        <v>39</v>
      </c>
      <c r="D173" s="14">
        <v>313.64</v>
      </c>
      <c r="E173" s="15">
        <v>156.82</v>
      </c>
      <c r="F173" s="15">
        <v>0</v>
      </c>
      <c r="G173" s="16">
        <v>313.64</v>
      </c>
      <c r="H173" s="14">
        <v>55.58</v>
      </c>
      <c r="I173" s="15">
        <v>27.79</v>
      </c>
      <c r="J173" s="15">
        <v>0</v>
      </c>
      <c r="K173" s="16">
        <v>55.58</v>
      </c>
      <c r="L173" s="14">
        <v>0</v>
      </c>
      <c r="M173" s="15">
        <v>0</v>
      </c>
      <c r="N173" s="15">
        <v>0</v>
      </c>
      <c r="O173" s="16">
        <v>0</v>
      </c>
      <c r="P173" s="12" t="s">
        <v>5</v>
      </c>
      <c r="Q173" s="17" t="s">
        <v>1</v>
      </c>
      <c r="R173" s="18" t="s">
        <v>377</v>
      </c>
    </row>
    <row r="174" spans="1:18" ht="31.5" customHeight="1" x14ac:dyDescent="0.25">
      <c r="A174" s="18">
        <v>168</v>
      </c>
      <c r="B174" s="12" t="s">
        <v>76</v>
      </c>
      <c r="C174" s="13" t="s">
        <v>77</v>
      </c>
      <c r="D174" s="14">
        <v>298.64</v>
      </c>
      <c r="E174" s="15">
        <v>123.06</v>
      </c>
      <c r="F174" s="15">
        <v>0</v>
      </c>
      <c r="G174" s="16">
        <v>298.64</v>
      </c>
      <c r="H174" s="14">
        <v>72.55</v>
      </c>
      <c r="I174" s="15">
        <v>27.79</v>
      </c>
      <c r="J174" s="15">
        <v>0</v>
      </c>
      <c r="K174" s="16">
        <v>72.55</v>
      </c>
      <c r="L174" s="14">
        <v>0</v>
      </c>
      <c r="M174" s="15">
        <v>0</v>
      </c>
      <c r="N174" s="15">
        <v>0</v>
      </c>
      <c r="O174" s="16">
        <v>0</v>
      </c>
      <c r="P174" s="12" t="s">
        <v>5</v>
      </c>
      <c r="Q174" s="17" t="s">
        <v>1</v>
      </c>
      <c r="R174" s="18" t="s">
        <v>489</v>
      </c>
    </row>
    <row r="175" spans="1:18" ht="31.5" customHeight="1" x14ac:dyDescent="0.25">
      <c r="A175" s="18">
        <v>169</v>
      </c>
      <c r="B175" s="12" t="s">
        <v>209</v>
      </c>
      <c r="C175" s="13" t="s">
        <v>210</v>
      </c>
      <c r="D175" s="14">
        <v>291.68</v>
      </c>
      <c r="E175" s="15">
        <v>33.76</v>
      </c>
      <c r="F175" s="15">
        <v>0</v>
      </c>
      <c r="G175" s="16">
        <v>291.68</v>
      </c>
      <c r="H175" s="14">
        <v>51.66</v>
      </c>
      <c r="I175" s="15">
        <v>0</v>
      </c>
      <c r="J175" s="15">
        <v>0</v>
      </c>
      <c r="K175" s="16">
        <v>51.66</v>
      </c>
      <c r="L175" s="14">
        <v>0</v>
      </c>
      <c r="M175" s="15">
        <v>0</v>
      </c>
      <c r="N175" s="15">
        <v>0</v>
      </c>
      <c r="O175" s="16">
        <v>0</v>
      </c>
      <c r="P175" s="12" t="s">
        <v>0</v>
      </c>
      <c r="Q175" s="17" t="s">
        <v>1</v>
      </c>
      <c r="R175" s="18" t="s">
        <v>391</v>
      </c>
    </row>
    <row r="176" spans="1:18" ht="31.5" customHeight="1" x14ac:dyDescent="0.25">
      <c r="A176" s="18">
        <v>170</v>
      </c>
      <c r="B176" s="12" t="s">
        <v>303</v>
      </c>
      <c r="C176" s="13" t="s">
        <v>304</v>
      </c>
      <c r="D176" s="14">
        <v>249.54</v>
      </c>
      <c r="E176" s="15">
        <v>104.54</v>
      </c>
      <c r="F176" s="15">
        <v>0</v>
      </c>
      <c r="G176" s="16">
        <v>249.54</v>
      </c>
      <c r="H176" s="14">
        <v>203.73</v>
      </c>
      <c r="I176" s="15">
        <v>18.53</v>
      </c>
      <c r="J176" s="15">
        <v>0</v>
      </c>
      <c r="K176" s="16">
        <v>203.73</v>
      </c>
      <c r="L176" s="14">
        <v>0</v>
      </c>
      <c r="M176" s="15">
        <v>0</v>
      </c>
      <c r="N176" s="15">
        <v>0</v>
      </c>
      <c r="O176" s="16">
        <v>0</v>
      </c>
      <c r="P176" s="12" t="s">
        <v>5</v>
      </c>
      <c r="Q176" s="17" t="s">
        <v>1</v>
      </c>
      <c r="R176" s="18" t="s">
        <v>439</v>
      </c>
    </row>
    <row r="177" spans="1:18" ht="31.5" customHeight="1" x14ac:dyDescent="0.25">
      <c r="A177" s="18">
        <v>171</v>
      </c>
      <c r="B177" s="12" t="s">
        <v>205</v>
      </c>
      <c r="C177" s="13" t="s">
        <v>206</v>
      </c>
      <c r="D177" s="14">
        <v>248.2</v>
      </c>
      <c r="E177" s="15">
        <v>52.28</v>
      </c>
      <c r="F177" s="15">
        <v>0</v>
      </c>
      <c r="G177" s="16">
        <v>248.2</v>
      </c>
      <c r="H177" s="14">
        <v>43.96</v>
      </c>
      <c r="I177" s="15">
        <v>9.26</v>
      </c>
      <c r="J177" s="15">
        <v>0</v>
      </c>
      <c r="K177" s="16">
        <v>43.96</v>
      </c>
      <c r="L177" s="14">
        <v>0</v>
      </c>
      <c r="M177" s="15">
        <v>0</v>
      </c>
      <c r="N177" s="15">
        <v>0</v>
      </c>
      <c r="O177" s="16">
        <v>0</v>
      </c>
      <c r="P177" s="12" t="s">
        <v>0</v>
      </c>
      <c r="Q177" s="17" t="s">
        <v>1</v>
      </c>
      <c r="R177" s="18" t="s">
        <v>380</v>
      </c>
    </row>
    <row r="178" spans="1:18" ht="31.5" customHeight="1" x14ac:dyDescent="0.25">
      <c r="A178" s="18">
        <v>172</v>
      </c>
      <c r="B178" s="12" t="s">
        <v>331</v>
      </c>
      <c r="C178" s="13" t="s">
        <v>332</v>
      </c>
      <c r="D178" s="14">
        <v>243.8</v>
      </c>
      <c r="E178" s="15">
        <v>33.76</v>
      </c>
      <c r="F178" s="15">
        <v>0</v>
      </c>
      <c r="G178" s="16">
        <v>243.8</v>
      </c>
      <c r="H178" s="14">
        <v>51.66</v>
      </c>
      <c r="I178" s="15">
        <v>0</v>
      </c>
      <c r="J178" s="15">
        <v>0</v>
      </c>
      <c r="K178" s="16">
        <v>51.66</v>
      </c>
      <c r="L178" s="14">
        <v>0</v>
      </c>
      <c r="M178" s="15">
        <v>0</v>
      </c>
      <c r="N178" s="15">
        <v>0</v>
      </c>
      <c r="O178" s="16">
        <v>0</v>
      </c>
      <c r="P178" s="12" t="s">
        <v>0</v>
      </c>
      <c r="Q178" s="17" t="s">
        <v>1</v>
      </c>
      <c r="R178" s="18"/>
    </row>
    <row r="179" spans="1:18" ht="31.5" customHeight="1" x14ac:dyDescent="0.25">
      <c r="A179" s="18">
        <v>173</v>
      </c>
      <c r="B179" s="12" t="s">
        <v>354</v>
      </c>
      <c r="C179" s="13" t="s">
        <v>355</v>
      </c>
      <c r="D179" s="14">
        <v>209.08</v>
      </c>
      <c r="E179" s="15">
        <v>104.54</v>
      </c>
      <c r="F179" s="15">
        <v>0</v>
      </c>
      <c r="G179" s="16">
        <v>209.08</v>
      </c>
      <c r="H179" s="14">
        <v>37.06</v>
      </c>
      <c r="I179" s="15">
        <v>18.53</v>
      </c>
      <c r="J179" s="15">
        <v>0</v>
      </c>
      <c r="K179" s="16">
        <v>37.06</v>
      </c>
      <c r="L179" s="14">
        <v>0</v>
      </c>
      <c r="M179" s="15">
        <v>0</v>
      </c>
      <c r="N179" s="15">
        <v>0</v>
      </c>
      <c r="O179" s="16">
        <v>0</v>
      </c>
      <c r="P179" s="12" t="s">
        <v>5</v>
      </c>
      <c r="Q179" s="17" t="s">
        <v>1</v>
      </c>
      <c r="R179" s="18" t="s">
        <v>421</v>
      </c>
    </row>
    <row r="180" spans="1:18" ht="31.5" customHeight="1" x14ac:dyDescent="0.25">
      <c r="A180" s="18">
        <v>174</v>
      </c>
      <c r="B180" s="12" t="s">
        <v>236</v>
      </c>
      <c r="C180" s="13" t="s">
        <v>237</v>
      </c>
      <c r="D180" s="14">
        <v>195.92</v>
      </c>
      <c r="E180" s="15">
        <v>52.28</v>
      </c>
      <c r="F180" s="15">
        <v>0</v>
      </c>
      <c r="G180" s="16">
        <v>195.92</v>
      </c>
      <c r="H180" s="14">
        <v>34.700000000000003</v>
      </c>
      <c r="I180" s="15">
        <v>9.26</v>
      </c>
      <c r="J180" s="15">
        <v>0</v>
      </c>
      <c r="K180" s="16">
        <v>34.700000000000003</v>
      </c>
      <c r="L180" s="14">
        <v>0</v>
      </c>
      <c r="M180" s="15">
        <v>0</v>
      </c>
      <c r="N180" s="15">
        <v>0</v>
      </c>
      <c r="O180" s="16">
        <v>0</v>
      </c>
      <c r="P180" s="12" t="s">
        <v>0</v>
      </c>
      <c r="Q180" s="17" t="s">
        <v>1</v>
      </c>
      <c r="R180" s="18" t="s">
        <v>462</v>
      </c>
    </row>
    <row r="181" spans="1:18" ht="45" x14ac:dyDescent="0.25">
      <c r="A181" s="18">
        <v>175</v>
      </c>
      <c r="B181" s="12" t="s">
        <v>299</v>
      </c>
      <c r="C181" s="13" t="s">
        <v>300</v>
      </c>
      <c r="D181" s="14">
        <v>163.37</v>
      </c>
      <c r="E181" s="15">
        <v>37.03</v>
      </c>
      <c r="F181" s="15">
        <v>0</v>
      </c>
      <c r="G181" s="16">
        <v>163.37</v>
      </c>
      <c r="H181" s="14">
        <v>64.849999999999994</v>
      </c>
      <c r="I181" s="15">
        <v>18.53</v>
      </c>
      <c r="J181" s="15">
        <v>0</v>
      </c>
      <c r="K181" s="16">
        <v>64.849999999999994</v>
      </c>
      <c r="L181" s="14">
        <v>0</v>
      </c>
      <c r="M181" s="15">
        <v>0</v>
      </c>
      <c r="N181" s="15">
        <v>0</v>
      </c>
      <c r="O181" s="16">
        <v>0</v>
      </c>
      <c r="P181" s="12" t="s">
        <v>0</v>
      </c>
      <c r="Q181" s="17" t="s">
        <v>1</v>
      </c>
      <c r="R181" s="18" t="s">
        <v>399</v>
      </c>
    </row>
    <row r="182" spans="1:18" ht="32.25" customHeight="1" thickBot="1" x14ac:dyDescent="0.3">
      <c r="A182" s="25">
        <v>176</v>
      </c>
      <c r="B182" s="19" t="s">
        <v>213</v>
      </c>
      <c r="C182" s="20" t="s">
        <v>214</v>
      </c>
      <c r="D182" s="21">
        <v>141.97999999999999</v>
      </c>
      <c r="E182" s="22">
        <v>33.76</v>
      </c>
      <c r="F182" s="22">
        <v>0</v>
      </c>
      <c r="G182" s="23">
        <v>141.97999999999999</v>
      </c>
      <c r="H182" s="21">
        <v>0</v>
      </c>
      <c r="I182" s="22">
        <v>0</v>
      </c>
      <c r="J182" s="22">
        <v>0</v>
      </c>
      <c r="K182" s="23">
        <v>0</v>
      </c>
      <c r="L182" s="21">
        <v>0</v>
      </c>
      <c r="M182" s="22">
        <v>0</v>
      </c>
      <c r="N182" s="22">
        <v>0</v>
      </c>
      <c r="O182" s="23">
        <v>0</v>
      </c>
      <c r="P182" s="19" t="s">
        <v>5</v>
      </c>
      <c r="Q182" s="24" t="s">
        <v>1</v>
      </c>
      <c r="R182" s="25" t="s">
        <v>410</v>
      </c>
    </row>
  </sheetData>
  <autoFilter ref="A5:U182" xr:uid="{23BFB704-2F58-4C2C-8283-83D8972E5C29}"/>
  <mergeCells count="13">
    <mergeCell ref="A1:R1"/>
    <mergeCell ref="A2:R2"/>
    <mergeCell ref="A3:R3"/>
    <mergeCell ref="B6:C6"/>
    <mergeCell ref="B4:B5"/>
    <mergeCell ref="C4:C5"/>
    <mergeCell ref="D4:G4"/>
    <mergeCell ref="H4:K4"/>
    <mergeCell ref="P4:P5"/>
    <mergeCell ref="Q4:Q5"/>
    <mergeCell ref="R4:R5"/>
    <mergeCell ref="A4:A5"/>
    <mergeCell ref="L4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15E40-232C-4A85-9CF9-F003D0BFEC62}">
  <dimension ref="A1:S34"/>
  <sheetViews>
    <sheetView workbookViewId="0">
      <selection activeCell="A34" sqref="A34"/>
    </sheetView>
  </sheetViews>
  <sheetFormatPr defaultRowHeight="15" x14ac:dyDescent="0.25"/>
  <cols>
    <col min="1" max="1" width="7.5703125" customWidth="1"/>
    <col min="2" max="2" width="9.7109375" customWidth="1"/>
    <col min="3" max="3" width="35.5703125" style="49" customWidth="1"/>
    <col min="4" max="15" width="12" customWidth="1"/>
    <col min="16" max="16" width="12.140625" style="49" customWidth="1"/>
    <col min="17" max="17" width="13" style="49" customWidth="1"/>
    <col min="18" max="18" width="35.7109375" customWidth="1"/>
  </cols>
  <sheetData>
    <row r="1" spans="1:19" s="26" customFormat="1" ht="28.5" customHeight="1" x14ac:dyDescent="0.25">
      <c r="B1" s="75" t="s">
        <v>621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27"/>
      <c r="Q1" s="27"/>
    </row>
    <row r="2" spans="1:19" s="26" customFormat="1" ht="15.75" thickBot="1" x14ac:dyDescent="0.3">
      <c r="B2" s="75"/>
      <c r="C2" s="75"/>
      <c r="D2" s="76"/>
      <c r="E2" s="76"/>
      <c r="F2" s="76"/>
      <c r="G2" s="76"/>
      <c r="H2" s="76"/>
      <c r="I2" s="76"/>
      <c r="J2" s="76"/>
      <c r="K2" s="76"/>
      <c r="L2" s="75"/>
      <c r="M2" s="75"/>
      <c r="N2" s="75"/>
      <c r="O2" s="75"/>
      <c r="P2" s="27"/>
      <c r="Q2" s="27"/>
    </row>
    <row r="3" spans="1:19" s="28" customFormat="1" ht="15" customHeight="1" x14ac:dyDescent="0.2">
      <c r="A3" s="73" t="s">
        <v>526</v>
      </c>
      <c r="B3" s="77" t="s">
        <v>360</v>
      </c>
      <c r="C3" s="79" t="s">
        <v>527</v>
      </c>
      <c r="D3" s="81" t="s">
        <v>2</v>
      </c>
      <c r="E3" s="82"/>
      <c r="F3" s="82"/>
      <c r="G3" s="83"/>
      <c r="H3" s="81" t="s">
        <v>4</v>
      </c>
      <c r="I3" s="82"/>
      <c r="J3" s="82"/>
      <c r="K3" s="83"/>
      <c r="L3" s="81" t="s">
        <v>3</v>
      </c>
      <c r="M3" s="82"/>
      <c r="N3" s="82"/>
      <c r="O3" s="82"/>
      <c r="P3" s="67" t="s">
        <v>528</v>
      </c>
      <c r="Q3" s="69" t="s">
        <v>529</v>
      </c>
      <c r="R3" s="71" t="s">
        <v>622</v>
      </c>
    </row>
    <row r="4" spans="1:19" s="28" customFormat="1" ht="25.5" x14ac:dyDescent="0.2">
      <c r="A4" s="74"/>
      <c r="B4" s="78"/>
      <c r="C4" s="80"/>
      <c r="D4" s="1" t="s">
        <v>533</v>
      </c>
      <c r="E4" s="2" t="s">
        <v>623</v>
      </c>
      <c r="F4" s="2" t="s">
        <v>535</v>
      </c>
      <c r="G4" s="3" t="s">
        <v>624</v>
      </c>
      <c r="H4" s="1" t="s">
        <v>533</v>
      </c>
      <c r="I4" s="2" t="s">
        <v>623</v>
      </c>
      <c r="J4" s="2" t="s">
        <v>535</v>
      </c>
      <c r="K4" s="3" t="s">
        <v>624</v>
      </c>
      <c r="L4" s="1" t="s">
        <v>533</v>
      </c>
      <c r="M4" s="2" t="s">
        <v>623</v>
      </c>
      <c r="N4" s="2" t="s">
        <v>535</v>
      </c>
      <c r="O4" s="3" t="s">
        <v>624</v>
      </c>
      <c r="P4" s="68"/>
      <c r="Q4" s="70"/>
      <c r="R4" s="72"/>
    </row>
    <row r="5" spans="1:19" s="11" customFormat="1" x14ac:dyDescent="0.25">
      <c r="A5" s="29"/>
      <c r="C5" s="30" t="s">
        <v>531</v>
      </c>
      <c r="D5" s="31">
        <f t="shared" ref="D5:O5" si="0">SUM(D6:D34)</f>
        <v>202585.47000000003</v>
      </c>
      <c r="E5" s="32">
        <f t="shared" si="0"/>
        <v>13263.85</v>
      </c>
      <c r="F5" s="32">
        <f t="shared" si="0"/>
        <v>44763.360000000001</v>
      </c>
      <c r="G5" s="33">
        <f t="shared" si="0"/>
        <v>171085.96</v>
      </c>
      <c r="H5" s="31">
        <f t="shared" si="0"/>
        <v>820816.10999999987</v>
      </c>
      <c r="I5" s="32">
        <f t="shared" si="0"/>
        <v>76236.539999999994</v>
      </c>
      <c r="J5" s="32">
        <f t="shared" si="0"/>
        <v>147804.91</v>
      </c>
      <c r="K5" s="33">
        <f t="shared" si="0"/>
        <v>749247.74000000011</v>
      </c>
      <c r="L5" s="31">
        <f t="shared" si="0"/>
        <v>258771.82000000004</v>
      </c>
      <c r="M5" s="32">
        <f t="shared" si="0"/>
        <v>0</v>
      </c>
      <c r="N5" s="32">
        <f t="shared" si="0"/>
        <v>295432.42</v>
      </c>
      <c r="O5" s="34">
        <f t="shared" si="0"/>
        <v>-36660.599999999991</v>
      </c>
      <c r="P5" s="35"/>
      <c r="Q5" s="36"/>
      <c r="R5" s="37"/>
      <c r="S5" s="11" t="str">
        <f>_xlfn.TEXTJOIN(";",TRUE,B6:B34)</f>
        <v>12742;118;8158;13415;11719;12775;12969;11581;10680;11270;10531;13439;4452;10431;11494;11633;14553;10572;4832;123;12304;13353;10493;9108;11278;5949;8095;11321;9978</v>
      </c>
    </row>
    <row r="6" spans="1:19" ht="30" x14ac:dyDescent="0.25">
      <c r="A6" s="12">
        <v>1</v>
      </c>
      <c r="B6" s="17" t="s">
        <v>554</v>
      </c>
      <c r="C6" s="13" t="s">
        <v>555</v>
      </c>
      <c r="D6" s="14">
        <v>28910.39</v>
      </c>
      <c r="E6" s="15">
        <v>0</v>
      </c>
      <c r="F6" s="15">
        <v>0</v>
      </c>
      <c r="G6" s="16">
        <v>28910.39</v>
      </c>
      <c r="H6" s="38">
        <v>115563.71</v>
      </c>
      <c r="I6" s="15">
        <v>0</v>
      </c>
      <c r="J6" s="15">
        <v>0</v>
      </c>
      <c r="K6" s="39">
        <v>115563.71</v>
      </c>
      <c r="L6" s="14">
        <v>2073.6</v>
      </c>
      <c r="M6" s="15">
        <v>0</v>
      </c>
      <c r="N6" s="15">
        <v>28906.42</v>
      </c>
      <c r="O6" s="40">
        <v>-26832.82</v>
      </c>
      <c r="P6" s="41" t="s">
        <v>0</v>
      </c>
      <c r="Q6" s="42" t="s">
        <v>1</v>
      </c>
      <c r="R6" s="18" t="s">
        <v>612</v>
      </c>
    </row>
    <row r="7" spans="1:19" ht="29.25" customHeight="1" x14ac:dyDescent="0.25">
      <c r="A7" s="12">
        <v>2</v>
      </c>
      <c r="B7" s="17" t="s">
        <v>560</v>
      </c>
      <c r="C7" s="13" t="s">
        <v>539</v>
      </c>
      <c r="D7" s="14">
        <v>11339.48</v>
      </c>
      <c r="E7" s="15">
        <v>2195.5700000000002</v>
      </c>
      <c r="F7" s="15">
        <v>1871.33</v>
      </c>
      <c r="G7" s="16">
        <v>11663.72</v>
      </c>
      <c r="H7" s="38">
        <v>35608.699999999997</v>
      </c>
      <c r="I7" s="15">
        <v>8776.58</v>
      </c>
      <c r="J7" s="15">
        <v>7480.46</v>
      </c>
      <c r="K7" s="39">
        <v>36904.82</v>
      </c>
      <c r="L7" s="14">
        <v>5962.19</v>
      </c>
      <c r="M7" s="15">
        <v>0</v>
      </c>
      <c r="N7" s="15">
        <v>8000.17</v>
      </c>
      <c r="O7" s="40">
        <v>-2037.98</v>
      </c>
      <c r="P7" s="41" t="s">
        <v>5</v>
      </c>
      <c r="Q7" s="42" t="s">
        <v>1</v>
      </c>
      <c r="R7" s="18" t="s">
        <v>595</v>
      </c>
    </row>
    <row r="8" spans="1:19" ht="30" x14ac:dyDescent="0.25">
      <c r="A8" s="12">
        <v>3</v>
      </c>
      <c r="B8" s="17" t="s">
        <v>569</v>
      </c>
      <c r="C8" s="13" t="s">
        <v>570</v>
      </c>
      <c r="D8" s="14">
        <v>11450.3</v>
      </c>
      <c r="E8" s="15">
        <v>0</v>
      </c>
      <c r="F8" s="15">
        <v>0</v>
      </c>
      <c r="G8" s="16">
        <v>11450.3</v>
      </c>
      <c r="H8" s="38">
        <v>41179.58</v>
      </c>
      <c r="I8" s="15">
        <v>0</v>
      </c>
      <c r="J8" s="15">
        <v>0</v>
      </c>
      <c r="K8" s="39">
        <v>41179.58</v>
      </c>
      <c r="L8" s="14">
        <v>23051.96</v>
      </c>
      <c r="M8" s="15">
        <v>0</v>
      </c>
      <c r="N8" s="15">
        <v>41503.980000000003</v>
      </c>
      <c r="O8" s="40">
        <v>-18452.02</v>
      </c>
      <c r="P8" s="41" t="s">
        <v>5</v>
      </c>
      <c r="Q8" s="42" t="s">
        <v>1</v>
      </c>
      <c r="R8" s="18" t="s">
        <v>611</v>
      </c>
    </row>
    <row r="9" spans="1:19" ht="32.25" customHeight="1" x14ac:dyDescent="0.25">
      <c r="A9" s="12">
        <v>4</v>
      </c>
      <c r="B9" s="17" t="s">
        <v>587</v>
      </c>
      <c r="C9" s="13" t="s">
        <v>588</v>
      </c>
      <c r="D9" s="14">
        <v>11163.24</v>
      </c>
      <c r="E9" s="15">
        <v>0</v>
      </c>
      <c r="F9" s="15">
        <v>0</v>
      </c>
      <c r="G9" s="16">
        <v>11163.24</v>
      </c>
      <c r="H9" s="38">
        <v>44622.11</v>
      </c>
      <c r="I9" s="15">
        <v>0</v>
      </c>
      <c r="J9" s="15">
        <v>0</v>
      </c>
      <c r="K9" s="39">
        <v>44622.11</v>
      </c>
      <c r="L9" s="14">
        <v>5704.76</v>
      </c>
      <c r="M9" s="15">
        <v>0</v>
      </c>
      <c r="N9" s="15">
        <v>10295.58</v>
      </c>
      <c r="O9" s="40">
        <v>-4590.82</v>
      </c>
      <c r="P9" s="41" t="s">
        <v>5</v>
      </c>
      <c r="Q9" s="42" t="s">
        <v>1</v>
      </c>
      <c r="R9" s="18" t="s">
        <v>596</v>
      </c>
    </row>
    <row r="10" spans="1:19" ht="45" x14ac:dyDescent="0.25">
      <c r="A10" s="12">
        <v>5</v>
      </c>
      <c r="B10" s="17" t="s">
        <v>575</v>
      </c>
      <c r="C10" s="13" t="s">
        <v>576</v>
      </c>
      <c r="D10" s="14">
        <v>17921.62</v>
      </c>
      <c r="E10" s="15">
        <v>0</v>
      </c>
      <c r="F10" s="15">
        <v>6892.42</v>
      </c>
      <c r="G10" s="16">
        <v>11029.2</v>
      </c>
      <c r="H10" s="38">
        <v>0</v>
      </c>
      <c r="I10" s="15">
        <v>0</v>
      </c>
      <c r="J10" s="15">
        <v>0</v>
      </c>
      <c r="K10" s="43">
        <v>0</v>
      </c>
      <c r="L10" s="14">
        <v>8539.43</v>
      </c>
      <c r="M10" s="15">
        <v>0</v>
      </c>
      <c r="N10" s="15">
        <v>58335.54</v>
      </c>
      <c r="O10" s="40">
        <v>-49796.11</v>
      </c>
      <c r="P10" s="41" t="s">
        <v>5</v>
      </c>
      <c r="Q10" s="42" t="s">
        <v>1</v>
      </c>
      <c r="R10" s="18" t="s">
        <v>600</v>
      </c>
    </row>
    <row r="11" spans="1:19" ht="31.5" customHeight="1" x14ac:dyDescent="0.25">
      <c r="A11" s="12">
        <v>6</v>
      </c>
      <c r="B11" s="17" t="s">
        <v>567</v>
      </c>
      <c r="C11" s="13" t="s">
        <v>568</v>
      </c>
      <c r="D11" s="14">
        <v>10316.9</v>
      </c>
      <c r="E11" s="15">
        <v>83.38</v>
      </c>
      <c r="F11" s="15">
        <v>0</v>
      </c>
      <c r="G11" s="16">
        <v>10400.280000000001</v>
      </c>
      <c r="H11" s="38">
        <v>2565.66</v>
      </c>
      <c r="I11" s="15">
        <v>333.29</v>
      </c>
      <c r="J11" s="15">
        <v>0</v>
      </c>
      <c r="K11" s="39">
        <v>2898.95</v>
      </c>
      <c r="L11" s="14">
        <v>-12376.55</v>
      </c>
      <c r="M11" s="15">
        <v>0</v>
      </c>
      <c r="N11" s="15">
        <v>0</v>
      </c>
      <c r="O11" s="40">
        <v>-12376.55</v>
      </c>
      <c r="P11" s="41" t="s">
        <v>0</v>
      </c>
      <c r="Q11" s="42" t="s">
        <v>1</v>
      </c>
      <c r="R11" s="18" t="s">
        <v>607</v>
      </c>
    </row>
    <row r="12" spans="1:19" ht="45" x14ac:dyDescent="0.25">
      <c r="A12" s="12">
        <v>7</v>
      </c>
      <c r="B12" s="17" t="s">
        <v>547</v>
      </c>
      <c r="C12" s="13" t="s">
        <v>548</v>
      </c>
      <c r="D12" s="14">
        <v>14903.49</v>
      </c>
      <c r="E12" s="15">
        <v>1978.13</v>
      </c>
      <c r="F12" s="15">
        <v>7273.89</v>
      </c>
      <c r="G12" s="16">
        <v>9607.73</v>
      </c>
      <c r="H12" s="38">
        <v>71806.320000000007</v>
      </c>
      <c r="I12" s="15">
        <v>28299.01</v>
      </c>
      <c r="J12" s="15">
        <v>47143.01</v>
      </c>
      <c r="K12" s="39">
        <v>52962.32</v>
      </c>
      <c r="L12" s="14">
        <v>91841.9</v>
      </c>
      <c r="M12" s="15">
        <v>0</v>
      </c>
      <c r="N12" s="15">
        <v>32147.279999999999</v>
      </c>
      <c r="O12" s="40">
        <v>59694.62</v>
      </c>
      <c r="P12" s="41" t="s">
        <v>0</v>
      </c>
      <c r="Q12" s="42" t="s">
        <v>1</v>
      </c>
      <c r="R12" s="18" t="s">
        <v>608</v>
      </c>
    </row>
    <row r="13" spans="1:19" ht="30" x14ac:dyDescent="0.25">
      <c r="A13" s="12">
        <v>8</v>
      </c>
      <c r="B13" s="17" t="s">
        <v>545</v>
      </c>
      <c r="C13" s="13" t="s">
        <v>546</v>
      </c>
      <c r="D13" s="14">
        <v>8004.46</v>
      </c>
      <c r="E13" s="15">
        <v>907.87</v>
      </c>
      <c r="F13" s="15">
        <v>0</v>
      </c>
      <c r="G13" s="16">
        <v>8912.33</v>
      </c>
      <c r="H13" s="38">
        <v>28848.13</v>
      </c>
      <c r="I13" s="15">
        <v>3629.14</v>
      </c>
      <c r="J13" s="15">
        <v>0</v>
      </c>
      <c r="K13" s="39">
        <v>32477.27</v>
      </c>
      <c r="L13" s="14">
        <v>7751.21</v>
      </c>
      <c r="M13" s="15">
        <v>0</v>
      </c>
      <c r="N13" s="15">
        <v>7751.21</v>
      </c>
      <c r="O13" s="40">
        <v>0</v>
      </c>
      <c r="P13" s="41" t="s">
        <v>5</v>
      </c>
      <c r="Q13" s="42" t="s">
        <v>1</v>
      </c>
      <c r="R13" s="18" t="s">
        <v>605</v>
      </c>
    </row>
    <row r="14" spans="1:19" ht="29.25" customHeight="1" x14ac:dyDescent="0.25">
      <c r="A14" s="12">
        <v>9</v>
      </c>
      <c r="B14" s="17" t="s">
        <v>577</v>
      </c>
      <c r="C14" s="13" t="s">
        <v>578</v>
      </c>
      <c r="D14" s="14">
        <v>11070.48</v>
      </c>
      <c r="E14" s="15">
        <v>0</v>
      </c>
      <c r="F14" s="15">
        <v>2705.09</v>
      </c>
      <c r="G14" s="16">
        <v>8365.39</v>
      </c>
      <c r="H14" s="38">
        <v>39142.82</v>
      </c>
      <c r="I14" s="15">
        <v>0</v>
      </c>
      <c r="J14" s="15">
        <v>9480.19</v>
      </c>
      <c r="K14" s="39">
        <v>29662.63</v>
      </c>
      <c r="L14" s="14">
        <v>41486.129999999997</v>
      </c>
      <c r="M14" s="15">
        <v>0</v>
      </c>
      <c r="N14" s="15">
        <v>14892.12</v>
      </c>
      <c r="O14" s="40">
        <v>26594.01</v>
      </c>
      <c r="P14" s="41" t="s">
        <v>5</v>
      </c>
      <c r="Q14" s="42" t="s">
        <v>1</v>
      </c>
      <c r="R14" s="18" t="s">
        <v>603</v>
      </c>
    </row>
    <row r="15" spans="1:19" ht="32.25" customHeight="1" x14ac:dyDescent="0.25">
      <c r="A15" s="12">
        <v>10</v>
      </c>
      <c r="B15" s="17" t="s">
        <v>553</v>
      </c>
      <c r="C15" s="13" t="s">
        <v>620</v>
      </c>
      <c r="D15" s="14">
        <v>8855.3700000000008</v>
      </c>
      <c r="E15" s="15">
        <v>0</v>
      </c>
      <c r="F15" s="15">
        <v>707</v>
      </c>
      <c r="G15" s="16">
        <v>8148.37</v>
      </c>
      <c r="H15" s="38">
        <v>21862.06</v>
      </c>
      <c r="I15" s="15">
        <v>0</v>
      </c>
      <c r="J15" s="15">
        <v>1000</v>
      </c>
      <c r="K15" s="39">
        <v>20862.060000000001</v>
      </c>
      <c r="L15" s="14">
        <v>-7554.59</v>
      </c>
      <c r="M15" s="15">
        <v>0</v>
      </c>
      <c r="N15" s="15">
        <v>1000</v>
      </c>
      <c r="O15" s="40">
        <v>-8554.59</v>
      </c>
      <c r="P15" s="41" t="s">
        <v>5</v>
      </c>
      <c r="Q15" s="42" t="s">
        <v>1</v>
      </c>
      <c r="R15" s="18" t="s">
        <v>615</v>
      </c>
    </row>
    <row r="16" spans="1:19" ht="29.25" customHeight="1" x14ac:dyDescent="0.25">
      <c r="A16" s="12">
        <v>11</v>
      </c>
      <c r="B16" s="17" t="s">
        <v>591</v>
      </c>
      <c r="C16" s="13" t="s">
        <v>592</v>
      </c>
      <c r="D16" s="14">
        <v>7262.91</v>
      </c>
      <c r="E16" s="15">
        <v>2538.34</v>
      </c>
      <c r="F16" s="15">
        <v>2538.34</v>
      </c>
      <c r="G16" s="16">
        <v>7262.91</v>
      </c>
      <c r="H16" s="38">
        <v>22080.61</v>
      </c>
      <c r="I16" s="15">
        <v>10146.77</v>
      </c>
      <c r="J16" s="15">
        <v>10146.77</v>
      </c>
      <c r="K16" s="39">
        <v>22080.61</v>
      </c>
      <c r="L16" s="14">
        <v>-13376.62</v>
      </c>
      <c r="M16" s="15">
        <v>0</v>
      </c>
      <c r="N16" s="15">
        <v>21483.78</v>
      </c>
      <c r="O16" s="40">
        <v>-34860.400000000001</v>
      </c>
      <c r="P16" s="41" t="s">
        <v>5</v>
      </c>
      <c r="Q16" s="42" t="s">
        <v>1</v>
      </c>
      <c r="R16" s="18"/>
    </row>
    <row r="17" spans="1:18" ht="29.25" customHeight="1" x14ac:dyDescent="0.25">
      <c r="A17" s="12">
        <v>12</v>
      </c>
      <c r="B17" s="17" t="s">
        <v>589</v>
      </c>
      <c r="C17" s="13" t="s">
        <v>590</v>
      </c>
      <c r="D17" s="14">
        <v>6955</v>
      </c>
      <c r="E17" s="15">
        <v>0</v>
      </c>
      <c r="F17" s="15">
        <v>0</v>
      </c>
      <c r="G17" s="16">
        <v>6955</v>
      </c>
      <c r="H17" s="38">
        <v>27800.68</v>
      </c>
      <c r="I17" s="15">
        <v>0</v>
      </c>
      <c r="J17" s="15">
        <v>0</v>
      </c>
      <c r="K17" s="39">
        <v>27800.68</v>
      </c>
      <c r="L17" s="14">
        <v>-9278.7099999999991</v>
      </c>
      <c r="M17" s="15">
        <v>0</v>
      </c>
      <c r="N17" s="15">
        <v>0</v>
      </c>
      <c r="O17" s="40">
        <v>-9278.7099999999991</v>
      </c>
      <c r="P17" s="41" t="s">
        <v>5</v>
      </c>
      <c r="Q17" s="42" t="s">
        <v>1</v>
      </c>
      <c r="R17" s="18" t="s">
        <v>609</v>
      </c>
    </row>
    <row r="18" spans="1:18" ht="29.25" customHeight="1" x14ac:dyDescent="0.25">
      <c r="A18" s="12">
        <v>13</v>
      </c>
      <c r="B18" s="17" t="s">
        <v>583</v>
      </c>
      <c r="C18" s="13" t="s">
        <v>584</v>
      </c>
      <c r="D18" s="14">
        <v>6698.94</v>
      </c>
      <c r="E18" s="15">
        <v>0</v>
      </c>
      <c r="F18" s="15">
        <v>0</v>
      </c>
      <c r="G18" s="16">
        <v>6698.94</v>
      </c>
      <c r="H18" s="38">
        <v>26010.33</v>
      </c>
      <c r="I18" s="15">
        <v>0</v>
      </c>
      <c r="J18" s="15">
        <v>0</v>
      </c>
      <c r="K18" s="39">
        <v>26010.33</v>
      </c>
      <c r="L18" s="14">
        <v>365.9</v>
      </c>
      <c r="M18" s="15">
        <v>0</v>
      </c>
      <c r="N18" s="15">
        <v>0</v>
      </c>
      <c r="O18" s="40">
        <v>365.9</v>
      </c>
      <c r="P18" s="41" t="s">
        <v>0</v>
      </c>
      <c r="Q18" s="42" t="s">
        <v>1</v>
      </c>
      <c r="R18" s="18" t="s">
        <v>597</v>
      </c>
    </row>
    <row r="19" spans="1:18" ht="29.25" customHeight="1" x14ac:dyDescent="0.25">
      <c r="A19" s="12">
        <v>14</v>
      </c>
      <c r="B19" s="17" t="s">
        <v>581</v>
      </c>
      <c r="C19" s="13" t="s">
        <v>582</v>
      </c>
      <c r="D19" s="14">
        <v>7764.08</v>
      </c>
      <c r="E19" s="15">
        <v>-1806.48</v>
      </c>
      <c r="F19" s="15">
        <v>0</v>
      </c>
      <c r="G19" s="16">
        <v>5957.6</v>
      </c>
      <c r="H19" s="38">
        <v>31034.92</v>
      </c>
      <c r="I19" s="15">
        <v>-7221.24</v>
      </c>
      <c r="J19" s="15">
        <v>0</v>
      </c>
      <c r="K19" s="39">
        <v>23813.68</v>
      </c>
      <c r="L19" s="14">
        <v>-2216.91</v>
      </c>
      <c r="M19" s="15">
        <v>0</v>
      </c>
      <c r="N19" s="15">
        <v>0</v>
      </c>
      <c r="O19" s="40">
        <v>-2216.91</v>
      </c>
      <c r="P19" s="41" t="s">
        <v>5</v>
      </c>
      <c r="Q19" s="42" t="s">
        <v>1</v>
      </c>
      <c r="R19" s="18"/>
    </row>
    <row r="20" spans="1:18" ht="29.25" customHeight="1" x14ac:dyDescent="0.25">
      <c r="A20" s="12">
        <v>15</v>
      </c>
      <c r="B20" s="17" t="s">
        <v>556</v>
      </c>
      <c r="C20" s="13" t="s">
        <v>557</v>
      </c>
      <c r="D20" s="14">
        <v>4109.62</v>
      </c>
      <c r="E20" s="15">
        <v>1547.09</v>
      </c>
      <c r="F20" s="15">
        <v>0</v>
      </c>
      <c r="G20" s="16">
        <v>5656.71</v>
      </c>
      <c r="H20" s="38">
        <v>16427.689999999999</v>
      </c>
      <c r="I20" s="15">
        <v>6184.34</v>
      </c>
      <c r="J20" s="15">
        <v>0</v>
      </c>
      <c r="K20" s="39">
        <v>22612.03</v>
      </c>
      <c r="L20" s="14">
        <v>6140.02</v>
      </c>
      <c r="M20" s="15">
        <v>0</v>
      </c>
      <c r="N20" s="15">
        <v>0</v>
      </c>
      <c r="O20" s="40">
        <v>6140.02</v>
      </c>
      <c r="P20" s="41" t="s">
        <v>0</v>
      </c>
      <c r="Q20" s="42" t="s">
        <v>1</v>
      </c>
      <c r="R20" s="18" t="s">
        <v>604</v>
      </c>
    </row>
    <row r="21" spans="1:18" ht="29.25" customHeight="1" x14ac:dyDescent="0.25">
      <c r="A21" s="12">
        <v>16</v>
      </c>
      <c r="B21" s="17" t="s">
        <v>561</v>
      </c>
      <c r="C21" s="13" t="s">
        <v>562</v>
      </c>
      <c r="D21" s="14">
        <v>3681.53</v>
      </c>
      <c r="E21" s="15">
        <v>0</v>
      </c>
      <c r="F21" s="15">
        <v>0</v>
      </c>
      <c r="G21" s="16">
        <v>3681.53</v>
      </c>
      <c r="H21" s="38">
        <v>13088.57</v>
      </c>
      <c r="I21" s="15">
        <v>0</v>
      </c>
      <c r="J21" s="15">
        <v>0</v>
      </c>
      <c r="K21" s="39">
        <v>13088.57</v>
      </c>
      <c r="L21" s="14">
        <v>3641.48</v>
      </c>
      <c r="M21" s="15">
        <v>0</v>
      </c>
      <c r="N21" s="15">
        <v>0</v>
      </c>
      <c r="O21" s="40">
        <v>3641.48</v>
      </c>
      <c r="P21" s="41" t="s">
        <v>5</v>
      </c>
      <c r="Q21" s="42" t="s">
        <v>1</v>
      </c>
      <c r="R21" s="18" t="s">
        <v>601</v>
      </c>
    </row>
    <row r="22" spans="1:18" ht="29.25" customHeight="1" x14ac:dyDescent="0.25">
      <c r="A22" s="12">
        <v>17</v>
      </c>
      <c r="B22" s="17" t="s">
        <v>549</v>
      </c>
      <c r="C22" s="13" t="s">
        <v>550</v>
      </c>
      <c r="D22" s="14">
        <v>6225.41</v>
      </c>
      <c r="E22" s="15">
        <v>0</v>
      </c>
      <c r="F22" s="15">
        <v>3057.12</v>
      </c>
      <c r="G22" s="16">
        <v>3168.29</v>
      </c>
      <c r="H22" s="38">
        <v>24885.5</v>
      </c>
      <c r="I22" s="15">
        <v>0</v>
      </c>
      <c r="J22" s="15">
        <v>12220.56</v>
      </c>
      <c r="K22" s="39">
        <v>12664.94</v>
      </c>
      <c r="L22" s="14">
        <v>35126.78</v>
      </c>
      <c r="M22" s="15">
        <v>0</v>
      </c>
      <c r="N22" s="15">
        <v>17249.759999999998</v>
      </c>
      <c r="O22" s="40">
        <v>17877.02</v>
      </c>
      <c r="P22" s="41" t="s">
        <v>5</v>
      </c>
      <c r="Q22" s="42" t="s">
        <v>1</v>
      </c>
      <c r="R22" s="18" t="s">
        <v>618</v>
      </c>
    </row>
    <row r="23" spans="1:18" ht="29.25" customHeight="1" x14ac:dyDescent="0.25">
      <c r="A23" s="12">
        <v>18</v>
      </c>
      <c r="B23" s="17" t="s">
        <v>585</v>
      </c>
      <c r="C23" s="13" t="s">
        <v>586</v>
      </c>
      <c r="D23" s="14">
        <v>5899.26</v>
      </c>
      <c r="E23" s="15">
        <v>0</v>
      </c>
      <c r="F23" s="15">
        <v>3057.12</v>
      </c>
      <c r="G23" s="16">
        <v>2842.14</v>
      </c>
      <c r="H23" s="38">
        <v>23581.08</v>
      </c>
      <c r="I23" s="15">
        <v>0</v>
      </c>
      <c r="J23" s="15">
        <v>12220.56</v>
      </c>
      <c r="K23" s="39">
        <v>11360.52</v>
      </c>
      <c r="L23" s="14">
        <v>17249.77</v>
      </c>
      <c r="M23" s="15">
        <v>0</v>
      </c>
      <c r="N23" s="15">
        <v>17249.759999999998</v>
      </c>
      <c r="O23" s="40">
        <v>0.01</v>
      </c>
      <c r="P23" s="41" t="s">
        <v>538</v>
      </c>
      <c r="Q23" s="42" t="s">
        <v>1</v>
      </c>
      <c r="R23" s="18" t="s">
        <v>616</v>
      </c>
    </row>
    <row r="24" spans="1:18" ht="29.25" customHeight="1" x14ac:dyDescent="0.25">
      <c r="A24" s="12">
        <v>19</v>
      </c>
      <c r="B24" s="17" t="s">
        <v>543</v>
      </c>
      <c r="C24" s="13" t="s">
        <v>544</v>
      </c>
      <c r="D24" s="14">
        <v>2826.72</v>
      </c>
      <c r="E24" s="15">
        <v>0</v>
      </c>
      <c r="F24" s="15">
        <v>0</v>
      </c>
      <c r="G24" s="16">
        <v>2826.72</v>
      </c>
      <c r="H24" s="38">
        <v>11299.08</v>
      </c>
      <c r="I24" s="15">
        <v>0</v>
      </c>
      <c r="J24" s="15">
        <v>0</v>
      </c>
      <c r="K24" s="39">
        <v>11299.08</v>
      </c>
      <c r="L24" s="14">
        <v>-3038.66</v>
      </c>
      <c r="M24" s="15">
        <v>0</v>
      </c>
      <c r="N24" s="15">
        <v>0</v>
      </c>
      <c r="O24" s="40">
        <v>-3038.66</v>
      </c>
      <c r="P24" s="41" t="s">
        <v>542</v>
      </c>
      <c r="Q24" s="42" t="s">
        <v>1</v>
      </c>
      <c r="R24" s="18" t="s">
        <v>602</v>
      </c>
    </row>
    <row r="25" spans="1:18" ht="29.25" customHeight="1" x14ac:dyDescent="0.25">
      <c r="A25" s="12">
        <v>20</v>
      </c>
      <c r="B25" s="17" t="s">
        <v>551</v>
      </c>
      <c r="C25" s="13" t="s">
        <v>552</v>
      </c>
      <c r="D25" s="14">
        <v>5280.48</v>
      </c>
      <c r="E25" s="15">
        <v>0</v>
      </c>
      <c r="F25" s="15">
        <v>2955.22</v>
      </c>
      <c r="G25" s="16">
        <v>2325.2600000000002</v>
      </c>
      <c r="H25" s="38">
        <v>21108.240000000002</v>
      </c>
      <c r="I25" s="15">
        <v>0</v>
      </c>
      <c r="J25" s="15">
        <v>11813.21</v>
      </c>
      <c r="K25" s="39">
        <v>9295.0300000000007</v>
      </c>
      <c r="L25" s="14">
        <v>20658.68</v>
      </c>
      <c r="M25" s="15">
        <v>0</v>
      </c>
      <c r="N25" s="15">
        <v>8472.76</v>
      </c>
      <c r="O25" s="40">
        <v>12185.92</v>
      </c>
      <c r="P25" s="41" t="s">
        <v>537</v>
      </c>
      <c r="Q25" s="42" t="s">
        <v>1</v>
      </c>
      <c r="R25" s="18" t="s">
        <v>599</v>
      </c>
    </row>
    <row r="26" spans="1:18" ht="29.25" customHeight="1" x14ac:dyDescent="0.25">
      <c r="A26" s="12">
        <v>21</v>
      </c>
      <c r="B26" s="17" t="s">
        <v>558</v>
      </c>
      <c r="C26" s="13" t="s">
        <v>559</v>
      </c>
      <c r="D26" s="14">
        <v>3712.73</v>
      </c>
      <c r="E26" s="15">
        <v>0</v>
      </c>
      <c r="F26" s="15">
        <v>1482.24</v>
      </c>
      <c r="G26" s="16">
        <v>2230.4899999999998</v>
      </c>
      <c r="H26" s="38">
        <v>14841.14</v>
      </c>
      <c r="I26" s="15">
        <v>0</v>
      </c>
      <c r="J26" s="15">
        <v>5925.12</v>
      </c>
      <c r="K26" s="39">
        <v>8916.02</v>
      </c>
      <c r="L26" s="14">
        <v>4424.6400000000003</v>
      </c>
      <c r="M26" s="15">
        <v>0</v>
      </c>
      <c r="N26" s="15">
        <v>7751.93</v>
      </c>
      <c r="O26" s="40">
        <v>-3327.29</v>
      </c>
      <c r="P26" s="41" t="s">
        <v>5</v>
      </c>
      <c r="Q26" s="42" t="s">
        <v>1</v>
      </c>
      <c r="R26" s="18" t="s">
        <v>610</v>
      </c>
    </row>
    <row r="27" spans="1:18" ht="29.25" customHeight="1" x14ac:dyDescent="0.25">
      <c r="A27" s="12">
        <v>22</v>
      </c>
      <c r="B27" s="17" t="s">
        <v>565</v>
      </c>
      <c r="C27" s="13" t="s">
        <v>566</v>
      </c>
      <c r="D27" s="14">
        <v>2395.5100000000002</v>
      </c>
      <c r="E27" s="15">
        <v>0</v>
      </c>
      <c r="F27" s="15">
        <v>1071.3</v>
      </c>
      <c r="G27" s="16">
        <v>1324.21</v>
      </c>
      <c r="H27" s="38">
        <v>10897.97</v>
      </c>
      <c r="I27" s="15">
        <v>0</v>
      </c>
      <c r="J27" s="15">
        <v>1854.25</v>
      </c>
      <c r="K27" s="39">
        <v>9043.7199999999993</v>
      </c>
      <c r="L27" s="14">
        <v>-10494.77</v>
      </c>
      <c r="M27" s="15">
        <v>0</v>
      </c>
      <c r="N27" s="15">
        <v>3084.04</v>
      </c>
      <c r="O27" s="40">
        <v>-13578.81</v>
      </c>
      <c r="P27" s="41" t="s">
        <v>5</v>
      </c>
      <c r="Q27" s="42" t="s">
        <v>1</v>
      </c>
      <c r="R27" s="18" t="s">
        <v>613</v>
      </c>
    </row>
    <row r="28" spans="1:18" ht="29.25" customHeight="1" x14ac:dyDescent="0.25">
      <c r="A28" s="12">
        <v>23</v>
      </c>
      <c r="B28" s="17" t="s">
        <v>571</v>
      </c>
      <c r="C28" s="13" t="s">
        <v>572</v>
      </c>
      <c r="D28" s="14">
        <v>1090.75</v>
      </c>
      <c r="E28" s="15">
        <v>0</v>
      </c>
      <c r="F28" s="15">
        <v>0</v>
      </c>
      <c r="G28" s="16">
        <v>1090.75</v>
      </c>
      <c r="H28" s="38">
        <v>14553.58</v>
      </c>
      <c r="I28" s="15">
        <v>0</v>
      </c>
      <c r="J28" s="15">
        <v>0</v>
      </c>
      <c r="K28" s="39">
        <v>14553.58</v>
      </c>
      <c r="L28" s="14">
        <v>6142.9</v>
      </c>
      <c r="M28" s="15">
        <v>0</v>
      </c>
      <c r="N28" s="15">
        <v>0</v>
      </c>
      <c r="O28" s="40">
        <v>6142.9</v>
      </c>
      <c r="P28" s="41" t="s">
        <v>5</v>
      </c>
      <c r="Q28" s="42" t="s">
        <v>1</v>
      </c>
      <c r="R28" s="18" t="s">
        <v>420</v>
      </c>
    </row>
    <row r="29" spans="1:18" ht="29.25" customHeight="1" x14ac:dyDescent="0.25">
      <c r="A29" s="12">
        <v>24</v>
      </c>
      <c r="B29" s="17" t="s">
        <v>563</v>
      </c>
      <c r="C29" s="13" t="s">
        <v>564</v>
      </c>
      <c r="D29" s="14">
        <v>-4250.4799999999996</v>
      </c>
      <c r="E29" s="15">
        <v>5282.64</v>
      </c>
      <c r="F29" s="15">
        <v>0</v>
      </c>
      <c r="G29" s="16">
        <v>1032.1600000000001</v>
      </c>
      <c r="H29" s="38">
        <v>55948.63</v>
      </c>
      <c r="I29" s="15">
        <v>23940.79</v>
      </c>
      <c r="J29" s="15">
        <v>28520.78</v>
      </c>
      <c r="K29" s="39">
        <v>51368.639999999999</v>
      </c>
      <c r="L29" s="14">
        <v>46695.4</v>
      </c>
      <c r="M29" s="15">
        <v>0</v>
      </c>
      <c r="N29" s="15">
        <v>0</v>
      </c>
      <c r="O29" s="40">
        <v>46695.4</v>
      </c>
      <c r="P29" s="41" t="s">
        <v>537</v>
      </c>
      <c r="Q29" s="42" t="s">
        <v>1</v>
      </c>
      <c r="R29" s="18" t="s">
        <v>598</v>
      </c>
    </row>
    <row r="30" spans="1:18" ht="29.25" customHeight="1" x14ac:dyDescent="0.25">
      <c r="A30" s="12">
        <v>25</v>
      </c>
      <c r="B30" s="17" t="s">
        <v>573</v>
      </c>
      <c r="C30" s="13" t="s">
        <v>574</v>
      </c>
      <c r="D30" s="14">
        <v>833.74</v>
      </c>
      <c r="E30" s="15">
        <v>0</v>
      </c>
      <c r="F30" s="15">
        <v>0</v>
      </c>
      <c r="G30" s="16">
        <v>833.74</v>
      </c>
      <c r="H30" s="38">
        <v>20523.29</v>
      </c>
      <c r="I30" s="15">
        <v>0</v>
      </c>
      <c r="J30" s="15">
        <v>0</v>
      </c>
      <c r="K30" s="39">
        <v>20523.29</v>
      </c>
      <c r="L30" s="14">
        <v>-12167.37</v>
      </c>
      <c r="M30" s="15">
        <v>0</v>
      </c>
      <c r="N30" s="15">
        <v>0</v>
      </c>
      <c r="O30" s="40">
        <v>-12167.37</v>
      </c>
      <c r="P30" s="41" t="s">
        <v>5</v>
      </c>
      <c r="Q30" s="42" t="s">
        <v>1</v>
      </c>
      <c r="R30" s="18" t="s">
        <v>606</v>
      </c>
    </row>
    <row r="31" spans="1:18" ht="29.25" customHeight="1" x14ac:dyDescent="0.25">
      <c r="A31" s="12">
        <v>26</v>
      </c>
      <c r="B31" s="17" t="s">
        <v>540</v>
      </c>
      <c r="C31" s="13" t="s">
        <v>541</v>
      </c>
      <c r="D31" s="14">
        <v>681.45</v>
      </c>
      <c r="E31" s="15">
        <v>0</v>
      </c>
      <c r="F31" s="15">
        <v>250.13</v>
      </c>
      <c r="G31" s="16">
        <v>431.32</v>
      </c>
      <c r="H31" s="38">
        <v>10591.53</v>
      </c>
      <c r="I31" s="15">
        <v>0</v>
      </c>
      <c r="J31" s="15">
        <v>0</v>
      </c>
      <c r="K31" s="39">
        <v>10591.53</v>
      </c>
      <c r="L31" s="14">
        <v>225.42</v>
      </c>
      <c r="M31" s="15">
        <v>0</v>
      </c>
      <c r="N31" s="15">
        <v>3308.09</v>
      </c>
      <c r="O31" s="40">
        <v>-3082.67</v>
      </c>
      <c r="P31" s="41" t="s">
        <v>5</v>
      </c>
      <c r="Q31" s="42" t="s">
        <v>1</v>
      </c>
      <c r="R31" s="18" t="s">
        <v>619</v>
      </c>
    </row>
    <row r="32" spans="1:18" ht="29.25" customHeight="1" x14ac:dyDescent="0.25">
      <c r="A32" s="12">
        <v>28</v>
      </c>
      <c r="B32" s="17" t="s">
        <v>291</v>
      </c>
      <c r="C32" s="13" t="s">
        <v>292</v>
      </c>
      <c r="D32" s="14">
        <v>10902.16</v>
      </c>
      <c r="E32" s="15">
        <v>0</v>
      </c>
      <c r="F32" s="15">
        <v>10902.16</v>
      </c>
      <c r="G32" s="16">
        <v>0</v>
      </c>
      <c r="H32" s="38">
        <v>43579</v>
      </c>
      <c r="I32" s="15">
        <v>0</v>
      </c>
      <c r="J32" s="15">
        <v>0</v>
      </c>
      <c r="K32" s="39">
        <v>43579</v>
      </c>
      <c r="L32" s="14">
        <v>13704.93</v>
      </c>
      <c r="M32" s="15">
        <v>0</v>
      </c>
      <c r="N32" s="15">
        <v>14000</v>
      </c>
      <c r="O32" s="40">
        <v>-295.07</v>
      </c>
      <c r="P32" s="41" t="s">
        <v>5</v>
      </c>
      <c r="Q32" s="42" t="s">
        <v>1</v>
      </c>
      <c r="R32" s="18" t="s">
        <v>425</v>
      </c>
    </row>
    <row r="33" spans="1:18" ht="29.25" customHeight="1" x14ac:dyDescent="0.25">
      <c r="A33" s="12">
        <v>29</v>
      </c>
      <c r="B33" s="17" t="s">
        <v>579</v>
      </c>
      <c r="C33" s="13" t="s">
        <v>580</v>
      </c>
      <c r="D33" s="14">
        <v>0</v>
      </c>
      <c r="E33" s="15">
        <v>0</v>
      </c>
      <c r="F33" s="15">
        <v>0</v>
      </c>
      <c r="G33" s="16">
        <v>0</v>
      </c>
      <c r="H33" s="38">
        <v>17916.41</v>
      </c>
      <c r="I33" s="15">
        <v>0</v>
      </c>
      <c r="J33" s="15">
        <v>0</v>
      </c>
      <c r="K33" s="39">
        <v>17916.41</v>
      </c>
      <c r="L33" s="14">
        <v>0</v>
      </c>
      <c r="M33" s="15">
        <v>0</v>
      </c>
      <c r="N33" s="15">
        <v>0</v>
      </c>
      <c r="O33" s="40">
        <v>0</v>
      </c>
      <c r="P33" s="41" t="s">
        <v>5</v>
      </c>
      <c r="Q33" s="42" t="s">
        <v>1</v>
      </c>
      <c r="R33" s="18" t="s">
        <v>617</v>
      </c>
    </row>
    <row r="34" spans="1:18" ht="29.25" customHeight="1" thickBot="1" x14ac:dyDescent="0.3">
      <c r="A34" s="19">
        <v>30</v>
      </c>
      <c r="B34" s="24" t="s">
        <v>593</v>
      </c>
      <c r="C34" s="20" t="s">
        <v>594</v>
      </c>
      <c r="D34" s="21">
        <v>-3420.07</v>
      </c>
      <c r="E34" s="22">
        <v>537.30999999999995</v>
      </c>
      <c r="F34" s="22">
        <v>0</v>
      </c>
      <c r="G34" s="23">
        <v>-2882.76</v>
      </c>
      <c r="H34" s="44">
        <v>13448.77</v>
      </c>
      <c r="I34" s="22">
        <v>2147.86</v>
      </c>
      <c r="J34" s="22">
        <v>0</v>
      </c>
      <c r="K34" s="45">
        <v>15596.63</v>
      </c>
      <c r="L34" s="21">
        <v>-11511.1</v>
      </c>
      <c r="M34" s="22">
        <v>0</v>
      </c>
      <c r="N34" s="22">
        <v>0</v>
      </c>
      <c r="O34" s="46">
        <v>-11511.1</v>
      </c>
      <c r="P34" s="47" t="s">
        <v>5</v>
      </c>
      <c r="Q34" s="48" t="s">
        <v>1</v>
      </c>
      <c r="R34" s="25" t="s">
        <v>614</v>
      </c>
    </row>
  </sheetData>
  <autoFilter ref="A4:R34" xr:uid="{72915E40-232C-4A85-9CF9-F003D0BFEC62}"/>
  <mergeCells count="10">
    <mergeCell ref="P3:P4"/>
    <mergeCell ref="Q3:Q4"/>
    <mergeCell ref="R3:R4"/>
    <mergeCell ref="A3:A4"/>
    <mergeCell ref="B1:O2"/>
    <mergeCell ref="B3:B4"/>
    <mergeCell ref="C3:C4"/>
    <mergeCell ref="D3:G3"/>
    <mergeCell ref="H3:K3"/>
    <mergeCell ref="L3:O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вода</vt:lpstr>
      <vt:lpstr>негат.,сбросы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Аношина Татьяна Олеговна</dc:creator>
  <cp:lastModifiedBy>Пруцкова Татьяна Алексеевна</cp:lastModifiedBy>
  <cp:lastPrinted>2024-10-16T12:56:51Z</cp:lastPrinted>
  <dcterms:created xsi:type="dcterms:W3CDTF">2024-10-14T12:10:30Z</dcterms:created>
  <dcterms:modified xsi:type="dcterms:W3CDTF">2024-10-18T05:03:26Z</dcterms:modified>
</cp:coreProperties>
</file>