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tskova.KVS\AppData\Roaming\1C\1cv8\9cd6d584-3530-4ac5-a954-ef4532c03a1e\24018673-4a80-4f94-be4d-e3672e6f8b31\App\"/>
    </mc:Choice>
  </mc:AlternateContent>
  <xr:revisionPtr revIDLastSave="0" documentId="8_{BF0B0970-CE0C-4034-858E-35BF909DDEB0}" xr6:coauthVersionLast="47" xr6:coauthVersionMax="47" xr10:uidLastSave="{00000000-0000-0000-0000-000000000000}"/>
  <bookViews>
    <workbookView xWindow="-120" yWindow="-120" windowWidth="29040" windowHeight="15840" xr2:uid="{7E870E1F-9E92-4931-BC75-97FA77B71F1F}"/>
  </bookViews>
  <sheets>
    <sheet name="вода" sheetId="4" r:id="rId1"/>
    <sheet name="сбросы" sheetId="7" r:id="rId2"/>
  </sheets>
  <definedNames>
    <definedName name="_xlnm._FilterDatabase" localSheetId="0" hidden="1">вода!$B$5:$CB$115</definedName>
    <definedName name="_xlnm._FilterDatabase" localSheetId="1" hidden="1">сбросы!$A$5:$S$5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7" l="1"/>
  <c r="F6" i="7"/>
  <c r="G6" i="7"/>
  <c r="H6" i="7"/>
  <c r="I6" i="7"/>
  <c r="J6" i="7"/>
  <c r="K6" i="7"/>
  <c r="L6" i="7"/>
  <c r="M6" i="7"/>
  <c r="N6" i="7"/>
  <c r="O6" i="7"/>
  <c r="D6" i="7"/>
  <c r="H6" i="4"/>
  <c r="I6" i="4"/>
  <c r="J6" i="4"/>
  <c r="K6" i="4"/>
  <c r="L6" i="4"/>
  <c r="M6" i="4"/>
  <c r="N6" i="4"/>
  <c r="O6" i="4"/>
  <c r="F6" i="4"/>
  <c r="G6" i="4"/>
  <c r="E6" i="4"/>
  <c r="D6" i="4"/>
</calcChain>
</file>

<file path=xl/sharedStrings.xml><?xml version="1.0" encoding="utf-8"?>
<sst xmlns="http://schemas.openxmlformats.org/spreadsheetml/2006/main" count="623" uniqueCount="363">
  <si>
    <t>Торговля</t>
  </si>
  <si>
    <t>Хозрасчет</t>
  </si>
  <si>
    <t>Негативное воздействие на ЦСВО</t>
  </si>
  <si>
    <t>Прочие</t>
  </si>
  <si>
    <t>Вода</t>
  </si>
  <si>
    <t>Сбросы загрязняющих веществ</t>
  </si>
  <si>
    <t>1.Управляющие компании</t>
  </si>
  <si>
    <t>3651</t>
  </si>
  <si>
    <t>Гречкин И.А.</t>
  </si>
  <si>
    <t>3485</t>
  </si>
  <si>
    <t>Общество с ограниченной ответственностью "Объединение "Марс"</t>
  </si>
  <si>
    <t>10236</t>
  </si>
  <si>
    <t>Общество с ограниченной ответственностью "Мириада"</t>
  </si>
  <si>
    <t>4954</t>
  </si>
  <si>
    <t>Сухарева Людмила Николаевна</t>
  </si>
  <si>
    <t>Промышленность</t>
  </si>
  <si>
    <t>12436</t>
  </si>
  <si>
    <t>Крицкая Мария Юрьевна</t>
  </si>
  <si>
    <t>15946</t>
  </si>
  <si>
    <t>Фонд капитального ремонта общего имущества в многоквартирных домах в Саратовской области</t>
  </si>
  <si>
    <t>16136</t>
  </si>
  <si>
    <t>Кизиева Татьяна Петровна</t>
  </si>
  <si>
    <t>Бюджет</t>
  </si>
  <si>
    <t>Городской бюджет</t>
  </si>
  <si>
    <t>4967</t>
  </si>
  <si>
    <t>Аринушкин Валерий Николаевич</t>
  </si>
  <si>
    <t>7309</t>
  </si>
  <si>
    <t>Дьяченко Марина Владимировна</t>
  </si>
  <si>
    <t>15751</t>
  </si>
  <si>
    <t>Шмадченко Екатерина Николаевна</t>
  </si>
  <si>
    <t>15774</t>
  </si>
  <si>
    <t>Айрапетян Тигран Георгиевич</t>
  </si>
  <si>
    <t>14135</t>
  </si>
  <si>
    <t>Коробкина Светлана Николаевна</t>
  </si>
  <si>
    <t>16108</t>
  </si>
  <si>
    <t xml:space="preserve">Шамхалова Ирина Байтемировна </t>
  </si>
  <si>
    <t>11749</t>
  </si>
  <si>
    <t>Беликова Елена Николаевна</t>
  </si>
  <si>
    <t>13216</t>
  </si>
  <si>
    <t>Саркисов Григор Арутюнович</t>
  </si>
  <si>
    <t>11821</t>
  </si>
  <si>
    <t>Намазов Сабухи Ариф Оглы</t>
  </si>
  <si>
    <t>5397</t>
  </si>
  <si>
    <t>Общество с ограниченной ответственностью "Тепломонтаж-Сервис"</t>
  </si>
  <si>
    <t>16233</t>
  </si>
  <si>
    <t>Успенская Татьяна Юрьевна</t>
  </si>
  <si>
    <t>14204</t>
  </si>
  <si>
    <t>Тимофеев Игорь Анатольевич</t>
  </si>
  <si>
    <t>11616</t>
  </si>
  <si>
    <t>Индивидуальный предприниматель Сергеев Алексей Николаевич</t>
  </si>
  <si>
    <t>4560</t>
  </si>
  <si>
    <t>Муниципальное унитарное предприятие "Саратовское городское капитальное строительство и комплектация"</t>
  </si>
  <si>
    <t>ОБЩЕСТВО С ОГРАНИЧЕННОЙ ОТВЕТСТВЕННОСТЬЮ "ТРЕСТ"</t>
  </si>
  <si>
    <t>16562</t>
  </si>
  <si>
    <t>Семенюк Максим Олегович</t>
  </si>
  <si>
    <t>13753</t>
  </si>
  <si>
    <t>Лазуткина Наталья Вячеславовна</t>
  </si>
  <si>
    <t>11550</t>
  </si>
  <si>
    <t>Хренов Дмитрий Николаевич</t>
  </si>
  <si>
    <t>16746</t>
  </si>
  <si>
    <t>Владимиров Дмитрий Вячеславович</t>
  </si>
  <si>
    <t>11633</t>
  </si>
  <si>
    <t>Арутюнова Наталья Константиновна</t>
  </si>
  <si>
    <t>5847</t>
  </si>
  <si>
    <t>Букин Ю.А.</t>
  </si>
  <si>
    <t>442</t>
  </si>
  <si>
    <t>ОБЩЕСТВО С ОГРАНИЧЕННОЙ ОТВЕТСТВЕННОСТЬЮ "АЛМАС"</t>
  </si>
  <si>
    <t>8010</t>
  </si>
  <si>
    <t xml:space="preserve">Бочкарев Андрей Викторович </t>
  </si>
  <si>
    <t>635</t>
  </si>
  <si>
    <t>13938</t>
  </si>
  <si>
    <t>Шевченко Евгений Васильевич</t>
  </si>
  <si>
    <t>8158</t>
  </si>
  <si>
    <t>ОБЩЕСТВО С ОГРАНИЧЕННОЙ ОТВЕТСТВЕННОСТЬЮ "ОКТЯБРЬ"</t>
  </si>
  <si>
    <t>14703</t>
  </si>
  <si>
    <t>Арнаут Галина Борисовна</t>
  </si>
  <si>
    <t>10429</t>
  </si>
  <si>
    <t>Индивидуальный предприниматель Абдурагимов Фаиг Кочари оглы</t>
  </si>
  <si>
    <t>11950</t>
  </si>
  <si>
    <t>Хаюстов Сергей Викторович</t>
  </si>
  <si>
    <t>16563</t>
  </si>
  <si>
    <t>Герасимов Александр Алексеевич</t>
  </si>
  <si>
    <t>12639</t>
  </si>
  <si>
    <t>Кидырова Валентина Михайловна</t>
  </si>
  <si>
    <t>5685</t>
  </si>
  <si>
    <t>Ахмедов Рафик Сурхай Оглы</t>
  </si>
  <si>
    <t>13681</t>
  </si>
  <si>
    <t>Бакаева Людмила Павловна</t>
  </si>
  <si>
    <t>15062</t>
  </si>
  <si>
    <t>ОБЩЕСТВО С ОГРАНИЧЕННОЙ ОТВЕТСТВЕННОСТЬЮ "НАУЧНО-ТЕХНИЧЕСКИЙ ЦЕНТР ЭТАЛОН-АВТОМАТИКА"</t>
  </si>
  <si>
    <t>15063</t>
  </si>
  <si>
    <t xml:space="preserve">Благотворительный фонд "Сохранение историко-культурного наследия г. Саратова и Саратовской области "Хранители" </t>
  </si>
  <si>
    <t>1886</t>
  </si>
  <si>
    <t>Индивидуальный предприниматель Грачев Юрий Васильевич</t>
  </si>
  <si>
    <t>6010</t>
  </si>
  <si>
    <t>Бандорина Л.Е.</t>
  </si>
  <si>
    <t>4993</t>
  </si>
  <si>
    <t>Общество с ограниченной ответственностью "Альфа-Рекорд"</t>
  </si>
  <si>
    <t>7705</t>
  </si>
  <si>
    <t>Колесникова Ольга Владимировна</t>
  </si>
  <si>
    <t>14599</t>
  </si>
  <si>
    <t>ООО "Топливная компания "Регион-С"</t>
  </si>
  <si>
    <t>15763</t>
  </si>
  <si>
    <t>Аствацатуров Артур Альбертович</t>
  </si>
  <si>
    <t>12969</t>
  </si>
  <si>
    <t>Общество с ограниченной ответственностью "Управляющая компания "Виннер"</t>
  </si>
  <si>
    <t>15024</t>
  </si>
  <si>
    <t>Саркисова Диана Григорьевна</t>
  </si>
  <si>
    <t>15668</t>
  </si>
  <si>
    <t>Коробкин Михаил Юрьевич</t>
  </si>
  <si>
    <t>12191</t>
  </si>
  <si>
    <t>Общество с ограниченной ответственностью "АН Позитив"</t>
  </si>
  <si>
    <t>1744</t>
  </si>
  <si>
    <t>ОБЩЕСТВО С ОГРАНИЧЕННОЙ ОТВЕТСТВЕННОСТЬЮ "ЭСТЕТИК-Ц"</t>
  </si>
  <si>
    <t>Иванов Роман Владимирович</t>
  </si>
  <si>
    <t>14388</t>
  </si>
  <si>
    <t>Аникина Вера Сергеевна</t>
  </si>
  <si>
    <t>12433</t>
  </si>
  <si>
    <t>Рудольф Светлана Евгеньевна</t>
  </si>
  <si>
    <t>3806</t>
  </si>
  <si>
    <t>Николайчик А.В.</t>
  </si>
  <si>
    <t>788А</t>
  </si>
  <si>
    <t>Акционерное общество "Волгомост"</t>
  </si>
  <si>
    <t>16619</t>
  </si>
  <si>
    <t>Стурки Георгий Насибович</t>
  </si>
  <si>
    <t>11349</t>
  </si>
  <si>
    <t>Абдурагимова Сабина Ариф Кызы</t>
  </si>
  <si>
    <t>10143</t>
  </si>
  <si>
    <t>Архаров Сергей Алексеевич</t>
  </si>
  <si>
    <t>13175</t>
  </si>
  <si>
    <t>Щеголева Ольга Сергеевна</t>
  </si>
  <si>
    <t>10172</t>
  </si>
  <si>
    <t>ИП Андрян М.Э.</t>
  </si>
  <si>
    <t>10008</t>
  </si>
  <si>
    <t>Воеводин Владимир Васильевич</t>
  </si>
  <si>
    <t>13394</t>
  </si>
  <si>
    <t>Лушин Александр Сергеевич</t>
  </si>
  <si>
    <t>7667</t>
  </si>
  <si>
    <t>Уткин Александр Леонидович</t>
  </si>
  <si>
    <t>550</t>
  </si>
  <si>
    <t>Акционерное Общество "Завод силикатного кирпича"</t>
  </si>
  <si>
    <t>11321</t>
  </si>
  <si>
    <t>Довгалевский Яков Павлович</t>
  </si>
  <si>
    <t>12566</t>
  </si>
  <si>
    <t>Сизов Андрей Вячеславович</t>
  </si>
  <si>
    <t>12155</t>
  </si>
  <si>
    <t>Бобырева Елена Эдуардовна</t>
  </si>
  <si>
    <t>11274</t>
  </si>
  <si>
    <t>Рахматова Альфия Бахткереевна</t>
  </si>
  <si>
    <t>16748</t>
  </si>
  <si>
    <t>Малышев Вадим Валерьевич</t>
  </si>
  <si>
    <t>6666</t>
  </si>
  <si>
    <t>Адамян Айк Александрович</t>
  </si>
  <si>
    <t>13757</t>
  </si>
  <si>
    <t>Аллянова Валентина Ивановна</t>
  </si>
  <si>
    <t>12941</t>
  </si>
  <si>
    <t>Техова Альфия Николаевна</t>
  </si>
  <si>
    <t>15313</t>
  </si>
  <si>
    <t>Лазарева Татьяна Николаевна</t>
  </si>
  <si>
    <t>9119</t>
  </si>
  <si>
    <t>Чикалкина Евгения Геннадиевна</t>
  </si>
  <si>
    <t>7092</t>
  </si>
  <si>
    <t>ОБЩЕСТВО С ОГРАНИЧЕННОЙ ОТВЕТСТВЕННОСТЬЮ ПРЕДПРИЯТИЕ "ОРИОН"</t>
  </si>
  <si>
    <t>15762</t>
  </si>
  <si>
    <t>Чавалах Денис Анатольевич</t>
  </si>
  <si>
    <t>16376</t>
  </si>
  <si>
    <t>Кузнецов Антон Викторович</t>
  </si>
  <si>
    <t>7136</t>
  </si>
  <si>
    <t>Шалакова Надежда Александровна</t>
  </si>
  <si>
    <t>16295</t>
  </si>
  <si>
    <t>11494</t>
  </si>
  <si>
    <t>Давтян Тигран Григорьевич</t>
  </si>
  <si>
    <t>12997</t>
  </si>
  <si>
    <t>Зубарева Елена Георгиевна</t>
  </si>
  <si>
    <t>16616</t>
  </si>
  <si>
    <t>Лойко Светлана Алексеевна</t>
  </si>
  <si>
    <t>87</t>
  </si>
  <si>
    <t>АО "Знак Хлеба"</t>
  </si>
  <si>
    <t>15484</t>
  </si>
  <si>
    <t>Индивидуальный предприниматель Киселев Александр Александрович</t>
  </si>
  <si>
    <t>11542</t>
  </si>
  <si>
    <t>Ларионов Сергей Васильевич</t>
  </si>
  <si>
    <t>7102</t>
  </si>
  <si>
    <t>Фартуков П.А.</t>
  </si>
  <si>
    <t>11708</t>
  </si>
  <si>
    <t>Попова Тамара Ивановна</t>
  </si>
  <si>
    <t>14017</t>
  </si>
  <si>
    <t>Жестков Александр Вениаминович</t>
  </si>
  <si>
    <t>5253</t>
  </si>
  <si>
    <t>Зубрилин Виктор Робертович</t>
  </si>
  <si>
    <t>10354</t>
  </si>
  <si>
    <t>Айрапетян Лилит Саргисовна</t>
  </si>
  <si>
    <t>11921</t>
  </si>
  <si>
    <t>Кузнецов Виктор Николаевич</t>
  </si>
  <si>
    <t>1930</t>
  </si>
  <si>
    <t>Булыгина С.Н.</t>
  </si>
  <si>
    <t>11973</t>
  </si>
  <si>
    <t>Общество с ограниченной ответственностью "ЭНЕРГЕТИК-92"</t>
  </si>
  <si>
    <t>15439</t>
  </si>
  <si>
    <t>Андрян Рубен Рафаелович</t>
  </si>
  <si>
    <t>15148</t>
  </si>
  <si>
    <t>Тюрин Александр Сергеевич</t>
  </si>
  <si>
    <t>12723</t>
  </si>
  <si>
    <t>Ктоян Аветис Аршалуйсович</t>
  </si>
  <si>
    <t>14966</t>
  </si>
  <si>
    <t>ИП Белякова Светлана Николаевна</t>
  </si>
  <si>
    <t>11114</t>
  </si>
  <si>
    <t>Уркаева Елена Михайловна</t>
  </si>
  <si>
    <t>5930</t>
  </si>
  <si>
    <t>ИП Белоус Ирина Вячеславовна</t>
  </si>
  <si>
    <t>11313</t>
  </si>
  <si>
    <t>Пласкеева Валентина Федоровна</t>
  </si>
  <si>
    <t>9852</t>
  </si>
  <si>
    <t>Петросян Гаяне Жирайровна</t>
  </si>
  <si>
    <t>11295</t>
  </si>
  <si>
    <t>ООО "Волгакомстрой"</t>
  </si>
  <si>
    <t>16611</t>
  </si>
  <si>
    <t>Шапкин Игорь Геннадьевич</t>
  </si>
  <si>
    <t>1165</t>
  </si>
  <si>
    <t>Общество с ограниченной ответственностью "Робин"</t>
  </si>
  <si>
    <t>1923</t>
  </si>
  <si>
    <t>Индивидуальный предприниматель Кубанкина Людмила  Ивановна</t>
  </si>
  <si>
    <t>11791</t>
  </si>
  <si>
    <t>Варюхин Павел Владимирович</t>
  </si>
  <si>
    <t>16753</t>
  </si>
  <si>
    <t>Шахмин Сергей Александрович</t>
  </si>
  <si>
    <t>11285</t>
  </si>
  <si>
    <t>Мирошников Андрей Валерьевич</t>
  </si>
  <si>
    <t>11035</t>
  </si>
  <si>
    <t>ОБЩЕСТВО С ОГРАНИЧЕННОЙ ОТВЕТСТВЕННОСТЬЮ "МАЙ ХАУС"</t>
  </si>
  <si>
    <t>14263</t>
  </si>
  <si>
    <t>13983</t>
  </si>
  <si>
    <t>ОБЩЕСТВО С ОГРАНИЧЕННОЙ ОТВЕТСТВЕННОСТЬЮ "АЙБОЛИТ"</t>
  </si>
  <si>
    <t>12287</t>
  </si>
  <si>
    <t>Клоков Александр Владимирович</t>
  </si>
  <si>
    <t>5497</t>
  </si>
  <si>
    <t>ОБЩЕСТВО С ОГРАНИЧЕННОЙ ОТВЕТСТВЕННОСТЬЮ "АСТРА-ЦЕНТР"</t>
  </si>
  <si>
    <t>15149</t>
  </si>
  <si>
    <t>Лямина Татьяна Владимировна</t>
  </si>
  <si>
    <t>13136</t>
  </si>
  <si>
    <t>ООО "Саратовский комбинат бетонных изделий"</t>
  </si>
  <si>
    <t>№ договора</t>
  </si>
  <si>
    <t>info@volgomost.ru</t>
  </si>
  <si>
    <t>skbi64@mail.ru</t>
  </si>
  <si>
    <t>mebelbsa@mail.ru</t>
  </si>
  <si>
    <t>aramyan1962@mail.ru</t>
  </si>
  <si>
    <t>zemoboz@mail.ru</t>
  </si>
  <si>
    <t>620627@bk.ru</t>
  </si>
  <si>
    <t>barbarislounge@gmail.com</t>
  </si>
  <si>
    <t>maksimkin7878@mail.ru</t>
  </si>
  <si>
    <t xml:space="preserve">master767@mail.ru </t>
  </si>
  <si>
    <t>kvadrat-531@mail.ru</t>
  </si>
  <si>
    <t>arnaut.alena.2217@mail.ru</t>
  </si>
  <si>
    <t>miriada_saratov@mail.ru</t>
  </si>
  <si>
    <t>sarkraski@mail.ru</t>
  </si>
  <si>
    <t>Natali171086@mail.ru</t>
  </si>
  <si>
    <t>marina_sedova_1984@mail.ru</t>
  </si>
  <si>
    <t>tas1109@yandex.ru</t>
  </si>
  <si>
    <t>a031018@yandex.ru</t>
  </si>
  <si>
    <t>zyolv@yandex.ru</t>
  </si>
  <si>
    <t>adm@ascet.ru</t>
  </si>
  <si>
    <t>la2ar3vaiu@yandex.ru</t>
  </si>
  <si>
    <t>lada040374@yandex.ru</t>
  </si>
  <si>
    <t>antonina_ovsyann@mail.ru</t>
  </si>
  <si>
    <t>banketvolna64@yandex.ru</t>
  </si>
  <si>
    <t>PSM-SAR@YANDEX.RU</t>
  </si>
  <si>
    <t>shahmin2@yandex.ru</t>
  </si>
  <si>
    <t>auto189981@mail.ru</t>
  </si>
  <si>
    <t>Zavod-sk.buh@mail.ru</t>
  </si>
  <si>
    <t>bf.xraniteli@gmail.com</t>
  </si>
  <si>
    <t>priem@fkr64.ru</t>
  </si>
  <si>
    <t>Tanielilaria@gmail.com</t>
  </si>
  <si>
    <t>katia.shmadchenko@yandex.ru</t>
  </si>
  <si>
    <t>zelenu@mail.ru</t>
  </si>
  <si>
    <t>Gerasimov-volga@yandex.ru</t>
  </si>
  <si>
    <t>viktor-loyko@yandex.ru</t>
  </si>
  <si>
    <t>bykin.yura@mail.ru</t>
  </si>
  <si>
    <t>oldtown-saratov@yandex.ru</t>
  </si>
  <si>
    <t>gsturki@mail.ru</t>
  </si>
  <si>
    <t>info@en92.ru</t>
  </si>
  <si>
    <t>ip_zubrilin@mail.ru</t>
  </si>
  <si>
    <t>den.vip87@mail.ru</t>
  </si>
  <si>
    <t>sarkisov.grigor@yandex.ru</t>
  </si>
  <si>
    <t>ka.berez@mail.ru</t>
  </si>
  <si>
    <t>kiselevalenasar@mail.ru</t>
  </si>
  <si>
    <t>rabota.tms@gmail.com</t>
  </si>
  <si>
    <t>musagaleeva1963@mail.ru</t>
  </si>
  <si>
    <t>alfa_rekord@mail.ru</t>
  </si>
  <si>
    <t>dmitriy-vladimirov@inbox.ru</t>
  </si>
  <si>
    <t>alfasfera@mail.ru</t>
  </si>
  <si>
    <t>margaritaandryan25@mail.ru</t>
  </si>
  <si>
    <t>z.e.g@yandex.ru</t>
  </si>
  <si>
    <t>vip.vks2@mail.ru</t>
  </si>
  <si>
    <t>gyliver18@yandex.ru</t>
  </si>
  <si>
    <t>trest-sar@mail.ru</t>
  </si>
  <si>
    <t>podarok_005@mail.ru</t>
  </si>
  <si>
    <t>sensei887@rambler.ru</t>
  </si>
  <si>
    <t>orion_saratov@mail.ru</t>
  </si>
  <si>
    <t>aeroport64@bk.ru</t>
  </si>
  <si>
    <t>kopsaratov@yandex.ru</t>
  </si>
  <si>
    <t>mane64@mail.ru</t>
  </si>
  <si>
    <t>suvorovvlad455@gmail.com</t>
  </si>
  <si>
    <t>mai777777@narod.ru</t>
  </si>
  <si>
    <t>am030129@gmail.com</t>
  </si>
  <si>
    <t>gagarinski@yandex.ru</t>
  </si>
  <si>
    <t>lilit.ayrapetyan.73@mail.ru</t>
  </si>
  <si>
    <t>a.kiselev@prescolor.ru</t>
  </si>
  <si>
    <t>a.klokov010@gmail.com</t>
  </si>
  <si>
    <t>urkai4@bk.ru</t>
  </si>
  <si>
    <t>maksimsemenuk4@gmail.com</t>
  </si>
  <si>
    <t>lotushotelclub@gmail.com</t>
  </si>
  <si>
    <t>prod_resurs@list.ru</t>
  </si>
  <si>
    <t>aibolit.sar@list.ru</t>
  </si>
  <si>
    <t>apteka-5@inbox.ru</t>
  </si>
  <si>
    <t>ooomuradi@mail.ru</t>
  </si>
  <si>
    <t>gayane.p180374@gmail.com</t>
  </si>
  <si>
    <t>sgksk@mail.ru</t>
  </si>
  <si>
    <t>bobyreva1973@gmail.com</t>
  </si>
  <si>
    <t>mastorg73@list.ru</t>
  </si>
  <si>
    <t>dukovamariya@mail.ru</t>
  </si>
  <si>
    <t>myhouse.sar@mail.ru</t>
  </si>
  <si>
    <t>buhgalter-saratov@yandex.ru</t>
  </si>
  <si>
    <t>Pro-Oil164@yandex.ru</t>
  </si>
  <si>
    <t>alex2006techov@icloud.com</t>
  </si>
  <si>
    <t>kubanckin.v@yandex.ru</t>
  </si>
  <si>
    <t>zunka_o@rambler.ru</t>
  </si>
  <si>
    <t>BulyginaSN@sarnotary.ru</t>
  </si>
  <si>
    <t>us3fsin64@yandex.ru</t>
  </si>
  <si>
    <t>Petfar@bk.ru</t>
  </si>
  <si>
    <t>sotsh2_rosto@mail.ru</t>
  </si>
  <si>
    <t>nwwt@yandex.ru</t>
  </si>
  <si>
    <t>masha.026@mail.ru</t>
  </si>
  <si>
    <t>bel-yuri@inbox.ru</t>
  </si>
  <si>
    <t>luda.saratov88@gmail.com</t>
  </si>
  <si>
    <t>admin@a-rad.ru</t>
  </si>
  <si>
    <t>khloptsev_90@mail.ru</t>
  </si>
  <si>
    <t>jtitov83@mail.ru</t>
  </si>
  <si>
    <t>tetfar777@gmail.com</t>
  </si>
  <si>
    <t>shigg@list.ru</t>
  </si>
  <si>
    <t>vera.anikina.1985@mail.ru</t>
  </si>
  <si>
    <t>astvacaturovartur125@gmail.com</t>
  </si>
  <si>
    <t>Сальдо на 01.12.2024</t>
  </si>
  <si>
    <t>Сальдо на 12.12.2024</t>
  </si>
  <si>
    <t>Итого</t>
  </si>
  <si>
    <t>Список организаций и учреждений на временное прекращение</t>
  </si>
  <si>
    <t>питьевой и приема сточных вод за задолженность за водоснабжение и водоотведение</t>
  </si>
  <si>
    <t>с соблюдением ст. 21 Федерального закона "О водоснабжении и водоотведении"</t>
  </si>
  <si>
    <t>№ п/п</t>
  </si>
  <si>
    <t>Наименование</t>
  </si>
  <si>
    <t>классификация клиента</t>
  </si>
  <si>
    <t>источник финансирования</t>
  </si>
  <si>
    <t>Эл.почта</t>
  </si>
  <si>
    <t>Начислено в ноябре</t>
  </si>
  <si>
    <t>Оплачено в декабре</t>
  </si>
  <si>
    <t>АО "Головной научно-исследовательский и проектный институт по распределению и использованию газа "Гипpониигаз"</t>
  </si>
  <si>
    <t>Начислено в декабре</t>
  </si>
  <si>
    <t>niigazbuh@niigaz.ru</t>
  </si>
  <si>
    <t>gukvinner@yandex.ru</t>
  </si>
  <si>
    <t>oktjbr1917@mail.ru</t>
  </si>
  <si>
    <t>1zgoldz-80@mail.ru</t>
  </si>
  <si>
    <t>iljja1@rambler.ru</t>
  </si>
  <si>
    <t>office@znakhleba.ru</t>
  </si>
  <si>
    <t>Sklyarovavn@rim.saratov.ru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</si>
</sst>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49" fontId="2" fillId="0" borderId="1" xfId="0" applyNumberFormat="1" applyFont="1" applyBorder="1"/>
    <xf numFmtId="49" fontId="2" fillId="0" borderId="3" xfId="0" applyNumberFormat="1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3" xfId="0" applyFont="1" applyBorder="1"/>
    <xf numFmtId="0" fontId="4" fillId="0" borderId="21" xfId="2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8" xfId="0" applyFont="1" applyBorder="1" applyAlignment="1">
      <alignment horizontal="center" wrapText="1"/>
    </xf>
    <xf numFmtId="0" fontId="0" fillId="0" borderId="5" xfId="0" applyBorder="1"/>
    <xf numFmtId="0" fontId="0" fillId="0" borderId="8" xfId="0" applyBorder="1" applyAlignment="1">
      <alignment wrapText="1"/>
    </xf>
    <xf numFmtId="0" fontId="0" fillId="0" borderId="6" xfId="0" applyBorder="1"/>
    <xf numFmtId="0" fontId="0" fillId="0" borderId="9" xfId="0" applyBorder="1" applyAlignment="1">
      <alignment wrapText="1"/>
    </xf>
    <xf numFmtId="0" fontId="1" fillId="0" borderId="8" xfId="0" applyFont="1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4" fillId="0" borderId="24" xfId="2" applyFont="1" applyBorder="1" applyAlignment="1">
      <alignment horizontal="center" vertical="center" wrapText="1"/>
    </xf>
    <xf numFmtId="4" fontId="1" fillId="0" borderId="5" xfId="0" applyNumberFormat="1" applyFont="1" applyBorder="1"/>
    <xf numFmtId="4" fontId="1" fillId="0" borderId="1" xfId="0" applyNumberFormat="1" applyFont="1" applyBorder="1"/>
    <xf numFmtId="4" fontId="1" fillId="0" borderId="8" xfId="0" applyNumberFormat="1" applyFont="1" applyBorder="1"/>
    <xf numFmtId="4" fontId="1" fillId="0" borderId="21" xfId="0" applyNumberFormat="1" applyFont="1" applyBorder="1"/>
    <xf numFmtId="4" fontId="1" fillId="0" borderId="24" xfId="0" applyNumberFormat="1" applyFont="1" applyBorder="1"/>
    <xf numFmtId="4" fontId="0" fillId="0" borderId="5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0" fillId="0" borderId="21" xfId="0" applyNumberFormat="1" applyBorder="1"/>
    <xf numFmtId="4" fontId="0" fillId="0" borderId="24" xfId="0" applyNumberFormat="1" applyBorder="1"/>
    <xf numFmtId="4" fontId="0" fillId="0" borderId="6" xfId="0" applyNumberFormat="1" applyBorder="1"/>
    <xf numFmtId="4" fontId="0" fillId="0" borderId="3" xfId="0" applyNumberFormat="1" applyBorder="1"/>
    <xf numFmtId="4" fontId="0" fillId="0" borderId="9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0" fontId="1" fillId="0" borderId="20" xfId="0" applyFont="1" applyBorder="1"/>
    <xf numFmtId="0" fontId="0" fillId="0" borderId="0" xfId="0" applyAlignment="1">
      <alignment horizont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1" xfId="1" applyBorder="1" applyAlignment="1">
      <alignment horizontal="center" vertical="center" wrapText="1"/>
    </xf>
    <xf numFmtId="0" fontId="3" fillId="0" borderId="16" xfId="1" applyBorder="1" applyAlignment="1">
      <alignment horizontal="center" vertical="center" wrapText="1"/>
    </xf>
    <xf numFmtId="49" fontId="3" fillId="0" borderId="12" xfId="1" applyNumberFormat="1" applyBorder="1" applyAlignment="1">
      <alignment horizontal="center" vertical="center" wrapText="1"/>
    </xf>
    <xf numFmtId="49" fontId="3" fillId="0" borderId="17" xfId="1" applyNumberFormat="1" applyBorder="1" applyAlignment="1">
      <alignment horizontal="center" vertical="center" wrapText="1"/>
    </xf>
    <xf numFmtId="0" fontId="3" fillId="0" borderId="10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49" fontId="3" fillId="0" borderId="7" xfId="1" applyNumberFormat="1" applyBorder="1" applyAlignment="1">
      <alignment horizontal="center" vertical="center" wrapText="1"/>
    </xf>
    <xf numFmtId="49" fontId="3" fillId="0" borderId="8" xfId="1" applyNumberForma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3" xfId="1" xr:uid="{E0377D10-5251-46BD-BFC4-46944182DD0A}"/>
    <cellStyle name="Обычный 4" xfId="2" xr:uid="{AB1D0E90-8F4C-401E-A235-E93D7776D0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46334-27E7-4993-BE4F-2D2F2CCE0C2A}">
  <dimension ref="A1:S115"/>
  <sheetViews>
    <sheetView tabSelected="1" topLeftCell="A106" workbookViewId="0">
      <selection activeCell="B114" sqref="B114"/>
    </sheetView>
  </sheetViews>
  <sheetFormatPr defaultRowHeight="15" x14ac:dyDescent="0.25"/>
  <cols>
    <col min="2" max="2" width="11.85546875" customWidth="1"/>
    <col min="3" max="3" width="46.28515625" style="1" customWidth="1"/>
    <col min="4" max="7" width="13.5703125" customWidth="1"/>
    <col min="8" max="11" width="14.85546875" customWidth="1"/>
    <col min="12" max="15" width="13.85546875" customWidth="1"/>
    <col min="16" max="17" width="14.85546875" customWidth="1"/>
    <col min="18" max="18" width="30.85546875" customWidth="1"/>
    <col min="19" max="19" width="9" bestFit="1" customWidth="1"/>
    <col min="20" max="20" width="9.28515625" bestFit="1" customWidth="1"/>
    <col min="21" max="21" width="35.85546875" bestFit="1" customWidth="1"/>
    <col min="22" max="22" width="8.5703125" bestFit="1" customWidth="1"/>
    <col min="23" max="23" width="18" bestFit="1" customWidth="1"/>
    <col min="24" max="24" width="8" bestFit="1" customWidth="1"/>
    <col min="25" max="25" width="9.28515625" bestFit="1" customWidth="1"/>
    <col min="26" max="26" width="35.5703125" bestFit="1" customWidth="1"/>
    <col min="27" max="27" width="8.5703125" bestFit="1" customWidth="1"/>
    <col min="28" max="28" width="18" bestFit="1" customWidth="1"/>
    <col min="29" max="29" width="9" bestFit="1" customWidth="1"/>
    <col min="30" max="30" width="9.28515625" bestFit="1" customWidth="1"/>
    <col min="31" max="31" width="67.85546875" bestFit="1" customWidth="1"/>
    <col min="32" max="32" width="85.42578125" bestFit="1" customWidth="1"/>
    <col min="33" max="33" width="68.140625" bestFit="1" customWidth="1"/>
    <col min="34" max="34" width="67.85546875" bestFit="1" customWidth="1"/>
    <col min="35" max="35" width="35.5703125" bestFit="1" customWidth="1"/>
    <col min="36" max="36" width="10" bestFit="1" customWidth="1"/>
    <col min="37" max="37" width="9.28515625" bestFit="1" customWidth="1"/>
    <col min="38" max="38" width="53.140625" bestFit="1" customWidth="1"/>
    <col min="39" max="39" width="9" bestFit="1" customWidth="1"/>
    <col min="40" max="40" width="9.28515625" bestFit="1" customWidth="1"/>
    <col min="41" max="41" width="35.85546875" bestFit="1" customWidth="1"/>
    <col min="42" max="42" width="7.85546875" bestFit="1" customWidth="1"/>
    <col min="43" max="43" width="9.28515625" bestFit="1" customWidth="1"/>
    <col min="44" max="44" width="35.5703125" bestFit="1" customWidth="1"/>
    <col min="45" max="45" width="10" bestFit="1" customWidth="1"/>
    <col min="46" max="46" width="9.28515625" bestFit="1" customWidth="1"/>
    <col min="47" max="47" width="65.7109375" bestFit="1" customWidth="1"/>
    <col min="48" max="48" width="83.28515625" bestFit="1" customWidth="1"/>
    <col min="49" max="49" width="66" bestFit="1" customWidth="1"/>
    <col min="50" max="50" width="65.7109375" bestFit="1" customWidth="1"/>
    <col min="51" max="51" width="35.5703125" bestFit="1" customWidth="1"/>
    <col min="52" max="52" width="53.140625" bestFit="1" customWidth="1"/>
    <col min="53" max="53" width="35.85546875" bestFit="1" customWidth="1"/>
    <col min="54" max="54" width="35.5703125" bestFit="1" customWidth="1"/>
    <col min="55" max="55" width="42.7109375" bestFit="1" customWidth="1"/>
    <col min="56" max="56" width="60.28515625" bestFit="1" customWidth="1"/>
    <col min="57" max="57" width="43" bestFit="1" customWidth="1"/>
    <col min="58" max="58" width="42.7109375" bestFit="1" customWidth="1"/>
    <col min="59" max="59" width="40.28515625" bestFit="1" customWidth="1"/>
    <col min="60" max="60" width="57.85546875" bestFit="1" customWidth="1"/>
    <col min="61" max="61" width="40.5703125" bestFit="1" customWidth="1"/>
    <col min="62" max="62" width="40.28515625" bestFit="1" customWidth="1"/>
  </cols>
  <sheetData>
    <row r="1" spans="1:19" x14ac:dyDescent="0.25">
      <c r="B1" s="41" t="s">
        <v>344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x14ac:dyDescent="0.25">
      <c r="B2" s="41" t="s">
        <v>345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5.75" thickBot="1" x14ac:dyDescent="0.3">
      <c r="B3" s="41" t="s">
        <v>346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x14ac:dyDescent="0.25">
      <c r="A4" s="42" t="s">
        <v>347</v>
      </c>
      <c r="B4" s="44" t="s">
        <v>241</v>
      </c>
      <c r="C4" s="46" t="s">
        <v>348</v>
      </c>
      <c r="D4" s="48" t="s">
        <v>4</v>
      </c>
      <c r="E4" s="49"/>
      <c r="F4" s="49"/>
      <c r="G4" s="50"/>
      <c r="H4" s="49" t="s">
        <v>2</v>
      </c>
      <c r="I4" s="49"/>
      <c r="J4" s="49"/>
      <c r="K4" s="49"/>
      <c r="L4" s="48" t="s">
        <v>5</v>
      </c>
      <c r="M4" s="49"/>
      <c r="N4" s="49"/>
      <c r="O4" s="50"/>
      <c r="P4" s="51" t="s">
        <v>349</v>
      </c>
      <c r="Q4" s="53" t="s">
        <v>350</v>
      </c>
      <c r="R4" s="55" t="s">
        <v>351</v>
      </c>
    </row>
    <row r="5" spans="1:19" ht="25.5" x14ac:dyDescent="0.25">
      <c r="A5" s="43"/>
      <c r="B5" s="45"/>
      <c r="C5" s="47"/>
      <c r="D5" s="4" t="s">
        <v>341</v>
      </c>
      <c r="E5" s="5" t="s">
        <v>352</v>
      </c>
      <c r="F5" s="5" t="s">
        <v>353</v>
      </c>
      <c r="G5" s="6" t="s">
        <v>342</v>
      </c>
      <c r="H5" s="13" t="s">
        <v>341</v>
      </c>
      <c r="I5" s="5" t="s">
        <v>352</v>
      </c>
      <c r="J5" s="5" t="s">
        <v>353</v>
      </c>
      <c r="K5" s="24" t="s">
        <v>342</v>
      </c>
      <c r="L5" s="4" t="s">
        <v>341</v>
      </c>
      <c r="M5" s="5" t="s">
        <v>352</v>
      </c>
      <c r="N5" s="5" t="s">
        <v>353</v>
      </c>
      <c r="O5" s="6" t="s">
        <v>342</v>
      </c>
      <c r="P5" s="52"/>
      <c r="Q5" s="54"/>
      <c r="R5" s="56"/>
    </row>
    <row r="6" spans="1:19" s="7" customFormat="1" x14ac:dyDescent="0.25">
      <c r="A6" s="12"/>
      <c r="B6" s="14"/>
      <c r="C6" s="15" t="s">
        <v>343</v>
      </c>
      <c r="D6" s="25">
        <f t="shared" ref="D6:O6" si="0">SUM(D7:D115)</f>
        <v>738453.08000000007</v>
      </c>
      <c r="E6" s="26">
        <f t="shared" si="0"/>
        <v>330730.53999999998</v>
      </c>
      <c r="F6" s="26">
        <f t="shared" si="0"/>
        <v>0</v>
      </c>
      <c r="G6" s="27">
        <f t="shared" si="0"/>
        <v>738453.08000000007</v>
      </c>
      <c r="H6" s="28">
        <f t="shared" si="0"/>
        <v>99072.670000000013</v>
      </c>
      <c r="I6" s="26">
        <f t="shared" si="0"/>
        <v>50901.979999999952</v>
      </c>
      <c r="J6" s="26">
        <f t="shared" si="0"/>
        <v>31000</v>
      </c>
      <c r="K6" s="29">
        <f t="shared" si="0"/>
        <v>83591.090000000026</v>
      </c>
      <c r="L6" s="25">
        <f t="shared" si="0"/>
        <v>260451.72000000012</v>
      </c>
      <c r="M6" s="26">
        <f t="shared" si="0"/>
        <v>152509.94</v>
      </c>
      <c r="N6" s="26">
        <f t="shared" si="0"/>
        <v>90600</v>
      </c>
      <c r="O6" s="27">
        <f t="shared" si="0"/>
        <v>256633.10000000012</v>
      </c>
      <c r="P6" s="14"/>
      <c r="Q6" s="8"/>
      <c r="R6" s="20"/>
    </row>
    <row r="7" spans="1:19" ht="32.25" customHeight="1" x14ac:dyDescent="0.25">
      <c r="A7" s="10">
        <v>1</v>
      </c>
      <c r="B7" s="16" t="s">
        <v>139</v>
      </c>
      <c r="C7" s="17" t="s">
        <v>140</v>
      </c>
      <c r="D7" s="30">
        <v>146231.09</v>
      </c>
      <c r="E7" s="31">
        <v>76168.429999999993</v>
      </c>
      <c r="F7" s="31">
        <v>0</v>
      </c>
      <c r="G7" s="32">
        <v>146231.09</v>
      </c>
      <c r="H7" s="33">
        <v>31019.51</v>
      </c>
      <c r="I7" s="31">
        <v>16078.6</v>
      </c>
      <c r="J7" s="31">
        <v>30000</v>
      </c>
      <c r="K7" s="34">
        <v>16463.82</v>
      </c>
      <c r="L7" s="30">
        <v>90549.32</v>
      </c>
      <c r="M7" s="31">
        <v>90036.98</v>
      </c>
      <c r="N7" s="31">
        <v>90600</v>
      </c>
      <c r="O7" s="32">
        <v>86434.44</v>
      </c>
      <c r="P7" s="16" t="s">
        <v>15</v>
      </c>
      <c r="Q7" s="9" t="s">
        <v>1</v>
      </c>
      <c r="R7" s="21" t="s">
        <v>268</v>
      </c>
    </row>
    <row r="8" spans="1:19" ht="32.25" customHeight="1" x14ac:dyDescent="0.25">
      <c r="A8" s="10">
        <v>2</v>
      </c>
      <c r="B8" s="16" t="s">
        <v>96</v>
      </c>
      <c r="C8" s="17" t="s">
        <v>97</v>
      </c>
      <c r="D8" s="30">
        <v>116514.28</v>
      </c>
      <c r="E8" s="31">
        <v>22999.68</v>
      </c>
      <c r="F8" s="31">
        <v>0</v>
      </c>
      <c r="G8" s="32">
        <v>116514.28</v>
      </c>
      <c r="H8" s="33">
        <v>10736.98</v>
      </c>
      <c r="I8" s="31">
        <v>4076.16</v>
      </c>
      <c r="J8" s="31">
        <v>0</v>
      </c>
      <c r="K8" s="34">
        <v>10736.98</v>
      </c>
      <c r="L8" s="30">
        <v>40550.04</v>
      </c>
      <c r="M8" s="31">
        <v>15997.82</v>
      </c>
      <c r="N8" s="31">
        <v>0</v>
      </c>
      <c r="O8" s="32">
        <v>40550.04</v>
      </c>
      <c r="P8" s="16" t="s">
        <v>15</v>
      </c>
      <c r="Q8" s="9" t="s">
        <v>1</v>
      </c>
      <c r="R8" s="21" t="s">
        <v>287</v>
      </c>
    </row>
    <row r="9" spans="1:19" ht="32.25" customHeight="1" x14ac:dyDescent="0.25">
      <c r="A9" s="10">
        <v>3</v>
      </c>
      <c r="B9" s="16" t="s">
        <v>178</v>
      </c>
      <c r="C9" s="17" t="s">
        <v>179</v>
      </c>
      <c r="D9" s="30">
        <v>101773.58</v>
      </c>
      <c r="E9" s="31">
        <v>67639.960000000006</v>
      </c>
      <c r="F9" s="31">
        <v>0</v>
      </c>
      <c r="G9" s="32">
        <v>101773.58</v>
      </c>
      <c r="H9" s="33">
        <v>6049.39</v>
      </c>
      <c r="I9" s="31">
        <v>0</v>
      </c>
      <c r="J9" s="31">
        <v>0</v>
      </c>
      <c r="K9" s="34">
        <v>6049.39</v>
      </c>
      <c r="L9" s="30">
        <v>24181.9</v>
      </c>
      <c r="M9" s="31">
        <v>0</v>
      </c>
      <c r="N9" s="31">
        <v>0</v>
      </c>
      <c r="O9" s="32">
        <v>24181.9</v>
      </c>
      <c r="P9" s="16" t="s">
        <v>3</v>
      </c>
      <c r="Q9" s="9" t="s">
        <v>1</v>
      </c>
      <c r="R9" s="21" t="s">
        <v>306</v>
      </c>
    </row>
    <row r="10" spans="1:19" ht="32.25" customHeight="1" x14ac:dyDescent="0.25">
      <c r="A10" s="10">
        <v>4</v>
      </c>
      <c r="B10" s="16" t="s">
        <v>230</v>
      </c>
      <c r="C10" s="17" t="s">
        <v>52</v>
      </c>
      <c r="D10" s="30">
        <v>72867.16</v>
      </c>
      <c r="E10" s="31">
        <v>22163.32</v>
      </c>
      <c r="F10" s="31">
        <v>0</v>
      </c>
      <c r="G10" s="32">
        <v>72867.16</v>
      </c>
      <c r="H10" s="33">
        <v>3927.94</v>
      </c>
      <c r="I10" s="31">
        <v>3927.94</v>
      </c>
      <c r="J10" s="31">
        <v>0</v>
      </c>
      <c r="K10" s="34">
        <v>3927.94</v>
      </c>
      <c r="L10" s="30">
        <v>0</v>
      </c>
      <c r="M10" s="31">
        <v>0</v>
      </c>
      <c r="N10" s="31">
        <v>0</v>
      </c>
      <c r="O10" s="32">
        <v>0</v>
      </c>
      <c r="P10" s="16" t="s">
        <v>6</v>
      </c>
      <c r="Q10" s="9" t="s">
        <v>1</v>
      </c>
      <c r="R10" s="21" t="s">
        <v>294</v>
      </c>
    </row>
    <row r="11" spans="1:19" ht="32.25" customHeight="1" x14ac:dyDescent="0.25">
      <c r="A11" s="10">
        <v>5</v>
      </c>
      <c r="B11" s="16" t="s">
        <v>42</v>
      </c>
      <c r="C11" s="17" t="s">
        <v>43</v>
      </c>
      <c r="D11" s="30">
        <v>20333.8</v>
      </c>
      <c r="E11" s="31">
        <v>11865.74</v>
      </c>
      <c r="F11" s="31">
        <v>0</v>
      </c>
      <c r="G11" s="32">
        <v>20333.8</v>
      </c>
      <c r="H11" s="33">
        <v>-3279.39</v>
      </c>
      <c r="I11" s="31">
        <v>2102.9299999999998</v>
      </c>
      <c r="J11" s="31">
        <v>0</v>
      </c>
      <c r="K11" s="34">
        <v>-3279.39</v>
      </c>
      <c r="L11" s="30">
        <v>14405.44</v>
      </c>
      <c r="M11" s="31">
        <v>8406.26</v>
      </c>
      <c r="N11" s="31">
        <v>0</v>
      </c>
      <c r="O11" s="32">
        <v>14405.44</v>
      </c>
      <c r="P11" s="16" t="s">
        <v>3</v>
      </c>
      <c r="Q11" s="9" t="s">
        <v>1</v>
      </c>
      <c r="R11" s="21" t="s">
        <v>285</v>
      </c>
    </row>
    <row r="12" spans="1:19" ht="32.25" customHeight="1" x14ac:dyDescent="0.25">
      <c r="A12" s="10">
        <v>6</v>
      </c>
      <c r="B12" s="16" t="s">
        <v>239</v>
      </c>
      <c r="C12" s="17" t="s">
        <v>240</v>
      </c>
      <c r="D12" s="30">
        <v>20281.560000000001</v>
      </c>
      <c r="E12" s="31">
        <v>7631.72</v>
      </c>
      <c r="F12" s="31">
        <v>0</v>
      </c>
      <c r="G12" s="32">
        <v>20281.560000000001</v>
      </c>
      <c r="H12" s="33">
        <v>4511.5600000000004</v>
      </c>
      <c r="I12" s="31">
        <v>1352.54</v>
      </c>
      <c r="J12" s="31">
        <v>0</v>
      </c>
      <c r="K12" s="34">
        <v>4511.5600000000004</v>
      </c>
      <c r="L12" s="30">
        <v>18034.580000000002</v>
      </c>
      <c r="M12" s="31">
        <v>5406.67</v>
      </c>
      <c r="N12" s="31">
        <v>0</v>
      </c>
      <c r="O12" s="32">
        <v>18034.580000000002</v>
      </c>
      <c r="P12" s="16" t="s">
        <v>3</v>
      </c>
      <c r="Q12" s="9" t="s">
        <v>1</v>
      </c>
      <c r="R12" s="21" t="s">
        <v>243</v>
      </c>
    </row>
    <row r="13" spans="1:19" ht="32.25" customHeight="1" x14ac:dyDescent="0.25">
      <c r="A13" s="10">
        <v>7</v>
      </c>
      <c r="B13" s="16" t="s">
        <v>125</v>
      </c>
      <c r="C13" s="17" t="s">
        <v>126</v>
      </c>
      <c r="D13" s="30">
        <v>14165.7</v>
      </c>
      <c r="E13" s="31">
        <v>12127.1</v>
      </c>
      <c r="F13" s="31">
        <v>0</v>
      </c>
      <c r="G13" s="32">
        <v>14165.7</v>
      </c>
      <c r="H13" s="33">
        <v>2510.5500000000002</v>
      </c>
      <c r="I13" s="31">
        <v>2149.25</v>
      </c>
      <c r="J13" s="31">
        <v>0</v>
      </c>
      <c r="K13" s="34">
        <v>2510.5500000000002</v>
      </c>
      <c r="L13" s="30">
        <v>0</v>
      </c>
      <c r="M13" s="31">
        <v>0</v>
      </c>
      <c r="N13" s="31">
        <v>0</v>
      </c>
      <c r="O13" s="32">
        <v>0</v>
      </c>
      <c r="P13" s="16" t="s">
        <v>0</v>
      </c>
      <c r="Q13" s="9" t="s">
        <v>1</v>
      </c>
      <c r="R13" s="21" t="s">
        <v>311</v>
      </c>
    </row>
    <row r="14" spans="1:19" ht="32.25" customHeight="1" x14ac:dyDescent="0.25">
      <c r="A14" s="10">
        <v>8</v>
      </c>
      <c r="B14" s="16" t="s">
        <v>157</v>
      </c>
      <c r="C14" s="17" t="s">
        <v>158</v>
      </c>
      <c r="D14" s="30">
        <v>12682.69</v>
      </c>
      <c r="E14" s="31">
        <v>365.9</v>
      </c>
      <c r="F14" s="31">
        <v>0</v>
      </c>
      <c r="G14" s="32">
        <v>12682.69</v>
      </c>
      <c r="H14" s="33">
        <v>2297.4699999999998</v>
      </c>
      <c r="I14" s="31">
        <v>64.849999999999994</v>
      </c>
      <c r="J14" s="31">
        <v>0</v>
      </c>
      <c r="K14" s="34">
        <v>2297.4699999999998</v>
      </c>
      <c r="L14" s="30">
        <v>0</v>
      </c>
      <c r="M14" s="31">
        <v>0</v>
      </c>
      <c r="N14" s="31">
        <v>0</v>
      </c>
      <c r="O14" s="32">
        <v>0</v>
      </c>
      <c r="P14" s="16" t="s">
        <v>3</v>
      </c>
      <c r="Q14" s="9" t="s">
        <v>1</v>
      </c>
      <c r="R14" s="21" t="s">
        <v>261</v>
      </c>
    </row>
    <row r="15" spans="1:19" ht="32.25" customHeight="1" x14ac:dyDescent="0.25">
      <c r="A15" s="10">
        <v>9</v>
      </c>
      <c r="B15" s="16" t="s">
        <v>170</v>
      </c>
      <c r="C15" s="17" t="s">
        <v>171</v>
      </c>
      <c r="D15" s="30">
        <v>10260.84</v>
      </c>
      <c r="E15" s="31">
        <v>4962.13</v>
      </c>
      <c r="F15" s="31">
        <v>0</v>
      </c>
      <c r="G15" s="32">
        <v>10260.84</v>
      </c>
      <c r="H15" s="33">
        <v>2815.97</v>
      </c>
      <c r="I15" s="31">
        <v>1361.81</v>
      </c>
      <c r="J15" s="31">
        <v>0</v>
      </c>
      <c r="K15" s="34">
        <v>2815.97</v>
      </c>
      <c r="L15" s="30">
        <v>11256.75</v>
      </c>
      <c r="M15" s="31">
        <v>11257.72</v>
      </c>
      <c r="N15" s="31">
        <v>0</v>
      </c>
      <c r="O15" s="32">
        <v>11256.75</v>
      </c>
      <c r="P15" s="16" t="s">
        <v>0</v>
      </c>
      <c r="Q15" s="9" t="s">
        <v>1</v>
      </c>
      <c r="R15" s="21" t="s">
        <v>310</v>
      </c>
    </row>
    <row r="16" spans="1:19" ht="32.25" customHeight="1" x14ac:dyDescent="0.25">
      <c r="A16" s="10">
        <v>10</v>
      </c>
      <c r="B16" s="16" t="s">
        <v>13</v>
      </c>
      <c r="C16" s="17" t="s">
        <v>14</v>
      </c>
      <c r="D16" s="30">
        <v>9408.9599999999991</v>
      </c>
      <c r="E16" s="31">
        <v>9199.8799999999992</v>
      </c>
      <c r="F16" s="31">
        <v>0</v>
      </c>
      <c r="G16" s="32">
        <v>9408.9599999999991</v>
      </c>
      <c r="H16" s="33">
        <v>1667.52</v>
      </c>
      <c r="I16" s="31">
        <v>1630.46</v>
      </c>
      <c r="J16" s="31">
        <v>0</v>
      </c>
      <c r="K16" s="34">
        <v>1667.52</v>
      </c>
      <c r="L16" s="30">
        <v>0</v>
      </c>
      <c r="M16" s="31">
        <v>0</v>
      </c>
      <c r="N16" s="31">
        <v>0</v>
      </c>
      <c r="O16" s="32">
        <v>0</v>
      </c>
      <c r="P16" s="16" t="s">
        <v>0</v>
      </c>
      <c r="Q16" s="9" t="s">
        <v>1</v>
      </c>
      <c r="R16" s="21" t="s">
        <v>246</v>
      </c>
    </row>
    <row r="17" spans="1:18" ht="32.25" customHeight="1" x14ac:dyDescent="0.25">
      <c r="A17" s="10">
        <v>11</v>
      </c>
      <c r="B17" s="16" t="s">
        <v>167</v>
      </c>
      <c r="C17" s="17" t="s">
        <v>168</v>
      </c>
      <c r="D17" s="30">
        <v>9201.16</v>
      </c>
      <c r="E17" s="31">
        <v>2304.38</v>
      </c>
      <c r="F17" s="31">
        <v>0</v>
      </c>
      <c r="G17" s="32">
        <v>9201.16</v>
      </c>
      <c r="H17" s="33">
        <v>2232.62</v>
      </c>
      <c r="I17" s="31">
        <v>528.04999999999995</v>
      </c>
      <c r="J17" s="31">
        <v>0</v>
      </c>
      <c r="K17" s="34">
        <v>2232.62</v>
      </c>
      <c r="L17" s="30">
        <v>0</v>
      </c>
      <c r="M17" s="31">
        <v>0</v>
      </c>
      <c r="N17" s="31">
        <v>0</v>
      </c>
      <c r="O17" s="32">
        <v>0</v>
      </c>
      <c r="P17" s="16" t="s">
        <v>3</v>
      </c>
      <c r="Q17" s="9" t="s">
        <v>1</v>
      </c>
      <c r="R17" s="21" t="s">
        <v>293</v>
      </c>
    </row>
    <row r="18" spans="1:18" ht="32.25" customHeight="1" x14ac:dyDescent="0.25">
      <c r="A18" s="10">
        <v>12</v>
      </c>
      <c r="B18" s="16" t="s">
        <v>141</v>
      </c>
      <c r="C18" s="17" t="s">
        <v>142</v>
      </c>
      <c r="D18" s="30">
        <v>9106.64</v>
      </c>
      <c r="E18" s="31">
        <v>5540.84</v>
      </c>
      <c r="F18" s="31">
        <v>0</v>
      </c>
      <c r="G18" s="32">
        <v>9106.64</v>
      </c>
      <c r="H18" s="33">
        <v>-40.17</v>
      </c>
      <c r="I18" s="31">
        <v>981.98</v>
      </c>
      <c r="J18" s="31">
        <v>0</v>
      </c>
      <c r="K18" s="34">
        <v>-40.17</v>
      </c>
      <c r="L18" s="30">
        <v>26507.83</v>
      </c>
      <c r="M18" s="31">
        <v>3925.39</v>
      </c>
      <c r="N18" s="31">
        <v>0</v>
      </c>
      <c r="O18" s="32">
        <v>26507.83</v>
      </c>
      <c r="P18" s="16" t="s">
        <v>3</v>
      </c>
      <c r="Q18" s="9" t="s">
        <v>1</v>
      </c>
      <c r="R18" s="21" t="s">
        <v>248</v>
      </c>
    </row>
    <row r="19" spans="1:18" ht="32.25" customHeight="1" x14ac:dyDescent="0.25">
      <c r="A19" s="10">
        <v>13</v>
      </c>
      <c r="B19" s="16" t="s">
        <v>159</v>
      </c>
      <c r="C19" s="17" t="s">
        <v>160</v>
      </c>
      <c r="D19" s="30">
        <v>8391.2800000000007</v>
      </c>
      <c r="E19" s="31">
        <v>575</v>
      </c>
      <c r="F19" s="31">
        <v>0</v>
      </c>
      <c r="G19" s="32">
        <v>8391.2800000000007</v>
      </c>
      <c r="H19" s="33">
        <v>1699.78</v>
      </c>
      <c r="I19" s="31">
        <v>101.9</v>
      </c>
      <c r="J19" s="31">
        <v>0</v>
      </c>
      <c r="K19" s="34">
        <v>1699.78</v>
      </c>
      <c r="L19" s="30">
        <v>0</v>
      </c>
      <c r="M19" s="31">
        <v>0</v>
      </c>
      <c r="N19" s="31">
        <v>0</v>
      </c>
      <c r="O19" s="32">
        <v>0</v>
      </c>
      <c r="P19" s="16" t="s">
        <v>0</v>
      </c>
      <c r="Q19" s="9" t="s">
        <v>1</v>
      </c>
      <c r="R19" s="21" t="s">
        <v>328</v>
      </c>
    </row>
    <row r="20" spans="1:18" ht="32.25" customHeight="1" x14ac:dyDescent="0.25">
      <c r="A20" s="10">
        <v>14</v>
      </c>
      <c r="B20" s="16" t="s">
        <v>76</v>
      </c>
      <c r="C20" s="17" t="s">
        <v>77</v>
      </c>
      <c r="D20" s="30">
        <v>7667.89</v>
      </c>
      <c r="E20" s="31">
        <v>3991.33</v>
      </c>
      <c r="F20" s="31">
        <v>0</v>
      </c>
      <c r="G20" s="32">
        <v>7667.89</v>
      </c>
      <c r="H20" s="33">
        <v>1843.53</v>
      </c>
      <c r="I20" s="31">
        <v>1000.51</v>
      </c>
      <c r="J20" s="31">
        <v>0</v>
      </c>
      <c r="K20" s="34">
        <v>1843.53</v>
      </c>
      <c r="L20" s="30">
        <v>0</v>
      </c>
      <c r="M20" s="31">
        <v>0</v>
      </c>
      <c r="N20" s="31">
        <v>0</v>
      </c>
      <c r="O20" s="32">
        <v>0</v>
      </c>
      <c r="P20" s="16" t="s">
        <v>3</v>
      </c>
      <c r="Q20" s="9" t="s">
        <v>1</v>
      </c>
      <c r="R20" s="21" t="s">
        <v>277</v>
      </c>
    </row>
    <row r="21" spans="1:18" ht="32.25" customHeight="1" x14ac:dyDescent="0.25">
      <c r="A21" s="10">
        <v>15</v>
      </c>
      <c r="B21" s="16" t="s">
        <v>228</v>
      </c>
      <c r="C21" s="17" t="s">
        <v>229</v>
      </c>
      <c r="D21" s="30">
        <v>7657.56</v>
      </c>
      <c r="E21" s="31">
        <v>5593.1</v>
      </c>
      <c r="F21" s="31">
        <v>0</v>
      </c>
      <c r="G21" s="32">
        <v>7657.56</v>
      </c>
      <c r="H21" s="33">
        <v>175.86</v>
      </c>
      <c r="I21" s="31">
        <v>991.25</v>
      </c>
      <c r="J21" s="31">
        <v>1000</v>
      </c>
      <c r="K21" s="34">
        <v>-824.14</v>
      </c>
      <c r="L21" s="30">
        <v>0</v>
      </c>
      <c r="M21" s="31">
        <v>0</v>
      </c>
      <c r="N21" s="31">
        <v>0</v>
      </c>
      <c r="O21" s="32">
        <v>0</v>
      </c>
      <c r="P21" s="16" t="s">
        <v>3</v>
      </c>
      <c r="Q21" s="9" t="s">
        <v>1</v>
      </c>
      <c r="R21" s="21" t="s">
        <v>320</v>
      </c>
    </row>
    <row r="22" spans="1:18" ht="32.25" customHeight="1" x14ac:dyDescent="0.25">
      <c r="A22" s="10">
        <v>16</v>
      </c>
      <c r="B22" s="16" t="s">
        <v>169</v>
      </c>
      <c r="C22" s="17" t="s">
        <v>114</v>
      </c>
      <c r="D22" s="30">
        <v>6655.61</v>
      </c>
      <c r="E22" s="31">
        <v>4495.3999999999996</v>
      </c>
      <c r="F22" s="31">
        <v>0</v>
      </c>
      <c r="G22" s="32">
        <v>6655.61</v>
      </c>
      <c r="H22" s="33">
        <v>1269.1600000000001</v>
      </c>
      <c r="I22" s="31">
        <v>796.7</v>
      </c>
      <c r="J22" s="31">
        <v>0</v>
      </c>
      <c r="K22" s="34">
        <v>1269.1600000000001</v>
      </c>
      <c r="L22" s="30">
        <v>0</v>
      </c>
      <c r="M22" s="31">
        <v>0</v>
      </c>
      <c r="N22" s="31">
        <v>0</v>
      </c>
      <c r="O22" s="32">
        <v>0</v>
      </c>
      <c r="P22" s="16" t="s">
        <v>3</v>
      </c>
      <c r="Q22" s="9" t="s">
        <v>1</v>
      </c>
      <c r="R22" s="21" t="s">
        <v>298</v>
      </c>
    </row>
    <row r="23" spans="1:18" ht="32.25" customHeight="1" x14ac:dyDescent="0.25">
      <c r="A23" s="10">
        <v>17</v>
      </c>
      <c r="B23" s="16" t="s">
        <v>235</v>
      </c>
      <c r="C23" s="17" t="s">
        <v>236</v>
      </c>
      <c r="D23" s="30">
        <v>6654.22</v>
      </c>
      <c r="E23" s="31">
        <v>3449.96</v>
      </c>
      <c r="F23" s="31">
        <v>0</v>
      </c>
      <c r="G23" s="32">
        <v>6654.22</v>
      </c>
      <c r="H23" s="33">
        <v>-799.8</v>
      </c>
      <c r="I23" s="31">
        <v>611.41999999999996</v>
      </c>
      <c r="J23" s="31">
        <v>0</v>
      </c>
      <c r="K23" s="34">
        <v>-799.8</v>
      </c>
      <c r="L23" s="30">
        <v>0</v>
      </c>
      <c r="M23" s="31">
        <v>0</v>
      </c>
      <c r="N23" s="31">
        <v>0</v>
      </c>
      <c r="O23" s="32">
        <v>0</v>
      </c>
      <c r="P23" s="16" t="s">
        <v>3</v>
      </c>
      <c r="Q23" s="9" t="s">
        <v>1</v>
      </c>
      <c r="R23" s="21" t="s">
        <v>263</v>
      </c>
    </row>
    <row r="24" spans="1:18" ht="32.25" customHeight="1" x14ac:dyDescent="0.25">
      <c r="A24" s="10">
        <v>18</v>
      </c>
      <c r="B24" s="16" t="s">
        <v>129</v>
      </c>
      <c r="C24" s="17" t="s">
        <v>130</v>
      </c>
      <c r="D24" s="30">
        <v>5702.2</v>
      </c>
      <c r="E24" s="31">
        <v>3293.14</v>
      </c>
      <c r="F24" s="31">
        <v>0</v>
      </c>
      <c r="G24" s="32">
        <v>5702.2</v>
      </c>
      <c r="H24" s="33">
        <v>1028.3</v>
      </c>
      <c r="I24" s="31">
        <v>583.63</v>
      </c>
      <c r="J24" s="31">
        <v>0</v>
      </c>
      <c r="K24" s="34">
        <v>1028.3</v>
      </c>
      <c r="L24" s="30">
        <v>0</v>
      </c>
      <c r="M24" s="31">
        <v>0</v>
      </c>
      <c r="N24" s="31">
        <v>0</v>
      </c>
      <c r="O24" s="32">
        <v>0</v>
      </c>
      <c r="P24" s="16" t="s">
        <v>3</v>
      </c>
      <c r="Q24" s="9" t="s">
        <v>1</v>
      </c>
      <c r="R24" s="21" t="s">
        <v>325</v>
      </c>
    </row>
    <row r="25" spans="1:18" ht="32.25" customHeight="1" x14ac:dyDescent="0.25">
      <c r="A25" s="10">
        <v>19</v>
      </c>
      <c r="B25" s="16" t="s">
        <v>100</v>
      </c>
      <c r="C25" s="17" t="s">
        <v>101</v>
      </c>
      <c r="D25" s="30">
        <v>5297.72</v>
      </c>
      <c r="E25" s="31">
        <v>0</v>
      </c>
      <c r="F25" s="31">
        <v>0</v>
      </c>
      <c r="G25" s="32">
        <v>5297.72</v>
      </c>
      <c r="H25" s="33">
        <v>933.24</v>
      </c>
      <c r="I25" s="31">
        <v>0</v>
      </c>
      <c r="J25" s="31">
        <v>0</v>
      </c>
      <c r="K25" s="34">
        <v>933.24</v>
      </c>
      <c r="L25" s="30">
        <v>3730.32</v>
      </c>
      <c r="M25" s="31">
        <v>0</v>
      </c>
      <c r="N25" s="31">
        <v>0</v>
      </c>
      <c r="O25" s="32">
        <v>3730.32</v>
      </c>
      <c r="P25" s="16" t="s">
        <v>3</v>
      </c>
      <c r="Q25" s="9" t="s">
        <v>1</v>
      </c>
      <c r="R25" s="21" t="s">
        <v>322</v>
      </c>
    </row>
    <row r="26" spans="1:18" ht="32.25" customHeight="1" x14ac:dyDescent="0.25">
      <c r="A26" s="10">
        <v>20</v>
      </c>
      <c r="B26" s="16" t="s">
        <v>18</v>
      </c>
      <c r="C26" s="17" t="s">
        <v>19</v>
      </c>
      <c r="D26" s="30">
        <v>4965.84</v>
      </c>
      <c r="E26" s="31">
        <v>2090.88</v>
      </c>
      <c r="F26" s="31">
        <v>0</v>
      </c>
      <c r="G26" s="32">
        <v>4965.84</v>
      </c>
      <c r="H26" s="33">
        <v>880.08</v>
      </c>
      <c r="I26" s="31">
        <v>370.56</v>
      </c>
      <c r="J26" s="31">
        <v>0</v>
      </c>
      <c r="K26" s="34">
        <v>880.08</v>
      </c>
      <c r="L26" s="30">
        <v>0</v>
      </c>
      <c r="M26" s="31">
        <v>0</v>
      </c>
      <c r="N26" s="31">
        <v>0</v>
      </c>
      <c r="O26" s="32">
        <v>0</v>
      </c>
      <c r="P26" s="16" t="s">
        <v>3</v>
      </c>
      <c r="Q26" s="9" t="s">
        <v>1</v>
      </c>
      <c r="R26" s="21" t="s">
        <v>270</v>
      </c>
    </row>
    <row r="27" spans="1:18" ht="32.25" customHeight="1" x14ac:dyDescent="0.25">
      <c r="A27" s="10">
        <v>21</v>
      </c>
      <c r="B27" s="16" t="s">
        <v>44</v>
      </c>
      <c r="C27" s="17" t="s">
        <v>45</v>
      </c>
      <c r="D27" s="30">
        <v>4965.84</v>
      </c>
      <c r="E27" s="31">
        <v>3084.04</v>
      </c>
      <c r="F27" s="31">
        <v>0</v>
      </c>
      <c r="G27" s="32">
        <v>4965.84</v>
      </c>
      <c r="H27" s="33">
        <v>880.08</v>
      </c>
      <c r="I27" s="31">
        <v>546.58000000000004</v>
      </c>
      <c r="J27" s="31">
        <v>0</v>
      </c>
      <c r="K27" s="34">
        <v>880.08</v>
      </c>
      <c r="L27" s="30">
        <v>0</v>
      </c>
      <c r="M27" s="31">
        <v>0</v>
      </c>
      <c r="N27" s="31">
        <v>0</v>
      </c>
      <c r="O27" s="32">
        <v>0</v>
      </c>
      <c r="P27" s="16" t="s">
        <v>3</v>
      </c>
      <c r="Q27" s="9" t="s">
        <v>1</v>
      </c>
      <c r="R27" s="21" t="s">
        <v>267</v>
      </c>
    </row>
    <row r="28" spans="1:18" ht="32.25" customHeight="1" x14ac:dyDescent="0.25">
      <c r="A28" s="10">
        <v>22</v>
      </c>
      <c r="B28" s="16" t="s">
        <v>63</v>
      </c>
      <c r="C28" s="17" t="s">
        <v>64</v>
      </c>
      <c r="D28" s="30">
        <v>4913.5600000000004</v>
      </c>
      <c r="E28" s="31">
        <v>2561.3200000000002</v>
      </c>
      <c r="F28" s="31">
        <v>0</v>
      </c>
      <c r="G28" s="32">
        <v>4913.5600000000004</v>
      </c>
      <c r="H28" s="33">
        <v>870.82</v>
      </c>
      <c r="I28" s="31">
        <v>453.94</v>
      </c>
      <c r="J28" s="31">
        <v>0</v>
      </c>
      <c r="K28" s="34">
        <v>870.82</v>
      </c>
      <c r="L28" s="30">
        <v>3221.78</v>
      </c>
      <c r="M28" s="31">
        <v>1703.47</v>
      </c>
      <c r="N28" s="31">
        <v>0</v>
      </c>
      <c r="O28" s="32">
        <v>3221.78</v>
      </c>
      <c r="P28" s="16" t="s">
        <v>0</v>
      </c>
      <c r="Q28" s="9" t="s">
        <v>1</v>
      </c>
      <c r="R28" s="21" t="s">
        <v>276</v>
      </c>
    </row>
    <row r="29" spans="1:18" ht="32.25" customHeight="1" x14ac:dyDescent="0.25">
      <c r="A29" s="10">
        <v>23</v>
      </c>
      <c r="B29" s="16" t="s">
        <v>200</v>
      </c>
      <c r="C29" s="17" t="s">
        <v>201</v>
      </c>
      <c r="D29" s="30">
        <v>4599.9399999999996</v>
      </c>
      <c r="E29" s="31">
        <v>0</v>
      </c>
      <c r="F29" s="31">
        <v>0</v>
      </c>
      <c r="G29" s="32">
        <v>4599.9399999999996</v>
      </c>
      <c r="H29" s="33">
        <v>815.23</v>
      </c>
      <c r="I29" s="31">
        <v>0</v>
      </c>
      <c r="J29" s="31">
        <v>0</v>
      </c>
      <c r="K29" s="34">
        <v>815.23</v>
      </c>
      <c r="L29" s="30">
        <v>0</v>
      </c>
      <c r="M29" s="31">
        <v>0</v>
      </c>
      <c r="N29" s="31">
        <v>0</v>
      </c>
      <c r="O29" s="32">
        <v>0</v>
      </c>
      <c r="P29" s="16" t="s">
        <v>3</v>
      </c>
      <c r="Q29" s="9" t="s">
        <v>1</v>
      </c>
      <c r="R29" s="21" t="s">
        <v>257</v>
      </c>
    </row>
    <row r="30" spans="1:18" ht="32.25" customHeight="1" x14ac:dyDescent="0.25">
      <c r="A30" s="10">
        <v>24</v>
      </c>
      <c r="B30" s="16" t="s">
        <v>218</v>
      </c>
      <c r="C30" s="17" t="s">
        <v>219</v>
      </c>
      <c r="D30" s="30">
        <v>4409.3599999999997</v>
      </c>
      <c r="E30" s="31">
        <v>593.52</v>
      </c>
      <c r="F30" s="31">
        <v>0</v>
      </c>
      <c r="G30" s="32">
        <v>4409.3599999999997</v>
      </c>
      <c r="H30" s="33">
        <v>3145.29</v>
      </c>
      <c r="I30" s="31">
        <v>111.17</v>
      </c>
      <c r="J30" s="31">
        <v>0</v>
      </c>
      <c r="K30" s="34">
        <v>3145.29</v>
      </c>
      <c r="L30" s="30">
        <v>0</v>
      </c>
      <c r="M30" s="31">
        <v>0</v>
      </c>
      <c r="N30" s="31">
        <v>0</v>
      </c>
      <c r="O30" s="32">
        <v>0</v>
      </c>
      <c r="P30" s="16" t="s">
        <v>0</v>
      </c>
      <c r="Q30" s="9" t="s">
        <v>1</v>
      </c>
      <c r="R30" s="21" t="s">
        <v>260</v>
      </c>
    </row>
    <row r="31" spans="1:18" ht="32.25" customHeight="1" x14ac:dyDescent="0.25">
      <c r="A31" s="10">
        <v>25</v>
      </c>
      <c r="B31" s="16" t="s">
        <v>121</v>
      </c>
      <c r="C31" s="17" t="s">
        <v>122</v>
      </c>
      <c r="D31" s="30">
        <v>4313.62</v>
      </c>
      <c r="E31" s="31">
        <v>3031.78</v>
      </c>
      <c r="F31" s="31">
        <v>0</v>
      </c>
      <c r="G31" s="32">
        <v>4313.62</v>
      </c>
      <c r="H31" s="33">
        <v>1185.79</v>
      </c>
      <c r="I31" s="31">
        <v>537.30999999999995</v>
      </c>
      <c r="J31" s="31">
        <v>0</v>
      </c>
      <c r="K31" s="34">
        <v>1185.79</v>
      </c>
      <c r="L31" s="30">
        <v>0</v>
      </c>
      <c r="M31" s="31">
        <v>0</v>
      </c>
      <c r="N31" s="31">
        <v>0</v>
      </c>
      <c r="O31" s="32">
        <v>0</v>
      </c>
      <c r="P31" s="16" t="s">
        <v>15</v>
      </c>
      <c r="Q31" s="9" t="s">
        <v>1</v>
      </c>
      <c r="R31" s="21" t="s">
        <v>242</v>
      </c>
    </row>
    <row r="32" spans="1:18" ht="32.25" customHeight="1" x14ac:dyDescent="0.25">
      <c r="A32" s="10">
        <v>26</v>
      </c>
      <c r="B32" s="16" t="s">
        <v>48</v>
      </c>
      <c r="C32" s="17" t="s">
        <v>49</v>
      </c>
      <c r="D32" s="30">
        <v>4285.8500000000004</v>
      </c>
      <c r="E32" s="31">
        <v>1777.24</v>
      </c>
      <c r="F32" s="31">
        <v>0</v>
      </c>
      <c r="G32" s="32">
        <v>4285.8500000000004</v>
      </c>
      <c r="H32" s="33">
        <v>759</v>
      </c>
      <c r="I32" s="31">
        <v>314.98</v>
      </c>
      <c r="J32" s="31">
        <v>0</v>
      </c>
      <c r="K32" s="34">
        <v>759</v>
      </c>
      <c r="L32" s="30">
        <v>-0.4</v>
      </c>
      <c r="M32" s="31">
        <v>0</v>
      </c>
      <c r="N32" s="31">
        <v>0</v>
      </c>
      <c r="O32" s="32">
        <v>-0.4</v>
      </c>
      <c r="P32" s="16" t="s">
        <v>3</v>
      </c>
      <c r="Q32" s="9" t="s">
        <v>1</v>
      </c>
      <c r="R32" s="21" t="s">
        <v>319</v>
      </c>
    </row>
    <row r="33" spans="1:18" ht="32.25" customHeight="1" x14ac:dyDescent="0.25">
      <c r="A33" s="10">
        <v>27</v>
      </c>
      <c r="B33" s="16" t="s">
        <v>208</v>
      </c>
      <c r="C33" s="17" t="s">
        <v>209</v>
      </c>
      <c r="D33" s="30">
        <v>4062.33</v>
      </c>
      <c r="E33" s="31">
        <v>1310.07</v>
      </c>
      <c r="F33" s="31">
        <v>0</v>
      </c>
      <c r="G33" s="32">
        <v>4062.33</v>
      </c>
      <c r="H33" s="33">
        <v>1081.8399999999999</v>
      </c>
      <c r="I33" s="31">
        <v>250.13</v>
      </c>
      <c r="J33" s="31">
        <v>0</v>
      </c>
      <c r="K33" s="34">
        <v>1081.8399999999999</v>
      </c>
      <c r="L33" s="30">
        <v>0</v>
      </c>
      <c r="M33" s="31">
        <v>0</v>
      </c>
      <c r="N33" s="31">
        <v>0</v>
      </c>
      <c r="O33" s="32">
        <v>0</v>
      </c>
      <c r="P33" s="16" t="s">
        <v>0</v>
      </c>
      <c r="Q33" s="9" t="s">
        <v>1</v>
      </c>
      <c r="R33" s="21" t="s">
        <v>254</v>
      </c>
    </row>
    <row r="34" spans="1:18" ht="32.25" customHeight="1" x14ac:dyDescent="0.25">
      <c r="A34" s="10">
        <v>28</v>
      </c>
      <c r="B34" s="16" t="s">
        <v>127</v>
      </c>
      <c r="C34" s="17" t="s">
        <v>128</v>
      </c>
      <c r="D34" s="30">
        <v>4046.74</v>
      </c>
      <c r="E34" s="31">
        <v>1762.01</v>
      </c>
      <c r="F34" s="31">
        <v>0</v>
      </c>
      <c r="G34" s="32">
        <v>4046.74</v>
      </c>
      <c r="H34" s="33">
        <v>741.12</v>
      </c>
      <c r="I34" s="31">
        <v>324.24</v>
      </c>
      <c r="J34" s="31">
        <v>0</v>
      </c>
      <c r="K34" s="34">
        <v>741.12</v>
      </c>
      <c r="L34" s="30">
        <v>0</v>
      </c>
      <c r="M34" s="31">
        <v>0</v>
      </c>
      <c r="N34" s="31">
        <v>0</v>
      </c>
      <c r="O34" s="32">
        <v>0</v>
      </c>
      <c r="P34" s="16" t="s">
        <v>0</v>
      </c>
      <c r="Q34" s="9" t="s">
        <v>1</v>
      </c>
      <c r="R34" s="21" t="s">
        <v>256</v>
      </c>
    </row>
    <row r="35" spans="1:18" ht="32.25" customHeight="1" x14ac:dyDescent="0.25">
      <c r="A35" s="10">
        <v>29</v>
      </c>
      <c r="B35" s="16" t="s">
        <v>28</v>
      </c>
      <c r="C35" s="17" t="s">
        <v>29</v>
      </c>
      <c r="D35" s="30">
        <v>4030.92</v>
      </c>
      <c r="E35" s="31">
        <v>1777.24</v>
      </c>
      <c r="F35" s="31">
        <v>0</v>
      </c>
      <c r="G35" s="32">
        <v>4030.92</v>
      </c>
      <c r="H35" s="33">
        <v>528.9</v>
      </c>
      <c r="I35" s="31">
        <v>314.98</v>
      </c>
      <c r="J35" s="31">
        <v>0</v>
      </c>
      <c r="K35" s="34">
        <v>528.9</v>
      </c>
      <c r="L35" s="30">
        <v>0</v>
      </c>
      <c r="M35" s="31">
        <v>0</v>
      </c>
      <c r="N35" s="31">
        <v>0</v>
      </c>
      <c r="O35" s="32">
        <v>0</v>
      </c>
      <c r="P35" s="16" t="s">
        <v>3</v>
      </c>
      <c r="Q35" s="9" t="s">
        <v>1</v>
      </c>
      <c r="R35" s="21" t="s">
        <v>272</v>
      </c>
    </row>
    <row r="36" spans="1:18" ht="32.25" customHeight="1" x14ac:dyDescent="0.25">
      <c r="A36" s="10">
        <v>30</v>
      </c>
      <c r="B36" s="16" t="s">
        <v>70</v>
      </c>
      <c r="C36" s="17" t="s">
        <v>71</v>
      </c>
      <c r="D36" s="30">
        <v>3972.66</v>
      </c>
      <c r="E36" s="31">
        <v>2038.6</v>
      </c>
      <c r="F36" s="31">
        <v>0</v>
      </c>
      <c r="G36" s="32">
        <v>3972.66</v>
      </c>
      <c r="H36" s="33">
        <v>704.07</v>
      </c>
      <c r="I36" s="31">
        <v>361.3</v>
      </c>
      <c r="J36" s="31">
        <v>0</v>
      </c>
      <c r="K36" s="34">
        <v>704.07</v>
      </c>
      <c r="L36" s="30">
        <v>0</v>
      </c>
      <c r="M36" s="31">
        <v>0</v>
      </c>
      <c r="N36" s="31">
        <v>0</v>
      </c>
      <c r="O36" s="32">
        <v>0</v>
      </c>
      <c r="P36" s="16" t="s">
        <v>0</v>
      </c>
      <c r="Q36" s="9" t="s">
        <v>1</v>
      </c>
      <c r="R36" s="21" t="s">
        <v>299</v>
      </c>
    </row>
    <row r="37" spans="1:18" ht="32.25" customHeight="1" x14ac:dyDescent="0.25">
      <c r="A37" s="10">
        <v>31</v>
      </c>
      <c r="B37" s="16" t="s">
        <v>61</v>
      </c>
      <c r="C37" s="17" t="s">
        <v>62</v>
      </c>
      <c r="D37" s="30">
        <v>3763.58</v>
      </c>
      <c r="E37" s="31">
        <v>3031.78</v>
      </c>
      <c r="F37" s="31">
        <v>0</v>
      </c>
      <c r="G37" s="32">
        <v>3763.58</v>
      </c>
      <c r="H37" s="33">
        <v>667.01</v>
      </c>
      <c r="I37" s="31">
        <v>537.30999999999995</v>
      </c>
      <c r="J37" s="31">
        <v>0</v>
      </c>
      <c r="K37" s="34">
        <v>667.01</v>
      </c>
      <c r="L37" s="30">
        <v>2666.31</v>
      </c>
      <c r="M37" s="31">
        <v>2147.86</v>
      </c>
      <c r="N37" s="31">
        <v>0</v>
      </c>
      <c r="O37" s="32">
        <v>2666.31</v>
      </c>
      <c r="P37" s="16" t="s">
        <v>3</v>
      </c>
      <c r="Q37" s="9" t="s">
        <v>1</v>
      </c>
      <c r="R37" s="21" t="s">
        <v>264</v>
      </c>
    </row>
    <row r="38" spans="1:18" ht="32.25" customHeight="1" x14ac:dyDescent="0.25">
      <c r="A38" s="10">
        <v>32</v>
      </c>
      <c r="B38" s="16" t="s">
        <v>123</v>
      </c>
      <c r="C38" s="17" t="s">
        <v>124</v>
      </c>
      <c r="D38" s="30">
        <v>3388.5</v>
      </c>
      <c r="E38" s="31">
        <v>3031.78</v>
      </c>
      <c r="F38" s="31">
        <v>0</v>
      </c>
      <c r="G38" s="32">
        <v>3388.5</v>
      </c>
      <c r="H38" s="33">
        <v>587.95000000000005</v>
      </c>
      <c r="I38" s="31">
        <v>537.30999999999995</v>
      </c>
      <c r="J38" s="31">
        <v>0</v>
      </c>
      <c r="K38" s="34">
        <v>587.95000000000005</v>
      </c>
      <c r="L38" s="30">
        <v>0</v>
      </c>
      <c r="M38" s="31">
        <v>0</v>
      </c>
      <c r="N38" s="31">
        <v>0</v>
      </c>
      <c r="O38" s="32">
        <v>0</v>
      </c>
      <c r="P38" s="16" t="s">
        <v>3</v>
      </c>
      <c r="Q38" s="9" t="s">
        <v>1</v>
      </c>
      <c r="R38" s="21" t="s">
        <v>278</v>
      </c>
    </row>
    <row r="39" spans="1:18" ht="32.25" customHeight="1" x14ac:dyDescent="0.25">
      <c r="A39" s="10">
        <v>33</v>
      </c>
      <c r="B39" s="16" t="s">
        <v>212</v>
      </c>
      <c r="C39" s="17" t="s">
        <v>213</v>
      </c>
      <c r="D39" s="30">
        <v>3084.04</v>
      </c>
      <c r="E39" s="31">
        <v>1306.8</v>
      </c>
      <c r="F39" s="31">
        <v>0</v>
      </c>
      <c r="G39" s="32">
        <v>3084.04</v>
      </c>
      <c r="H39" s="33">
        <v>546.58000000000004</v>
      </c>
      <c r="I39" s="31">
        <v>231.6</v>
      </c>
      <c r="J39" s="31">
        <v>0</v>
      </c>
      <c r="K39" s="34">
        <v>546.58000000000004</v>
      </c>
      <c r="L39" s="30">
        <v>0</v>
      </c>
      <c r="M39" s="31">
        <v>0</v>
      </c>
      <c r="N39" s="31">
        <v>0</v>
      </c>
      <c r="O39" s="32">
        <v>0</v>
      </c>
      <c r="P39" s="16" t="s">
        <v>3</v>
      </c>
      <c r="Q39" s="9" t="s">
        <v>1</v>
      </c>
      <c r="R39" s="21" t="s">
        <v>315</v>
      </c>
    </row>
    <row r="40" spans="1:18" ht="32.25" customHeight="1" x14ac:dyDescent="0.25">
      <c r="A40" s="10">
        <v>34</v>
      </c>
      <c r="B40" s="16" t="s">
        <v>137</v>
      </c>
      <c r="C40" s="17" t="s">
        <v>138</v>
      </c>
      <c r="D40" s="30">
        <v>2853.45</v>
      </c>
      <c r="E40" s="31">
        <v>977.93</v>
      </c>
      <c r="F40" s="31">
        <v>0</v>
      </c>
      <c r="G40" s="32">
        <v>2853.45</v>
      </c>
      <c r="H40" s="33">
        <v>558.58000000000004</v>
      </c>
      <c r="I40" s="31">
        <v>185.28</v>
      </c>
      <c r="J40" s="31">
        <v>0</v>
      </c>
      <c r="K40" s="34">
        <v>558.58000000000004</v>
      </c>
      <c r="L40" s="30">
        <v>0</v>
      </c>
      <c r="M40" s="31">
        <v>0</v>
      </c>
      <c r="N40" s="31">
        <v>0</v>
      </c>
      <c r="O40" s="32">
        <v>0</v>
      </c>
      <c r="P40" s="16" t="s">
        <v>0</v>
      </c>
      <c r="Q40" s="9" t="s">
        <v>1</v>
      </c>
      <c r="R40" s="21"/>
    </row>
    <row r="41" spans="1:18" ht="32.25" customHeight="1" x14ac:dyDescent="0.25">
      <c r="A41" s="10">
        <v>35</v>
      </c>
      <c r="B41" s="16" t="s">
        <v>210</v>
      </c>
      <c r="C41" s="17" t="s">
        <v>211</v>
      </c>
      <c r="D41" s="30">
        <v>2825.98</v>
      </c>
      <c r="E41" s="31">
        <v>1063.96</v>
      </c>
      <c r="F41" s="31">
        <v>0</v>
      </c>
      <c r="G41" s="32">
        <v>2825.98</v>
      </c>
      <c r="H41" s="33">
        <v>518.78</v>
      </c>
      <c r="I41" s="31">
        <v>194.54</v>
      </c>
      <c r="J41" s="31">
        <v>0</v>
      </c>
      <c r="K41" s="34">
        <v>518.78</v>
      </c>
      <c r="L41" s="30">
        <v>0</v>
      </c>
      <c r="M41" s="31">
        <v>0</v>
      </c>
      <c r="N41" s="31">
        <v>0</v>
      </c>
      <c r="O41" s="32">
        <v>0</v>
      </c>
      <c r="P41" s="16" t="s">
        <v>0</v>
      </c>
      <c r="Q41" s="9" t="s">
        <v>1</v>
      </c>
      <c r="R41" s="21" t="s">
        <v>284</v>
      </c>
    </row>
    <row r="42" spans="1:18" ht="32.25" customHeight="1" x14ac:dyDescent="0.25">
      <c r="A42" s="10">
        <v>36</v>
      </c>
      <c r="B42" s="16" t="s">
        <v>153</v>
      </c>
      <c r="C42" s="17" t="s">
        <v>154</v>
      </c>
      <c r="D42" s="30">
        <v>2404.52</v>
      </c>
      <c r="E42" s="31">
        <v>1202.26</v>
      </c>
      <c r="F42" s="31">
        <v>0</v>
      </c>
      <c r="G42" s="32">
        <v>2404.52</v>
      </c>
      <c r="H42" s="33">
        <v>426.14</v>
      </c>
      <c r="I42" s="31">
        <v>213.07</v>
      </c>
      <c r="J42" s="31">
        <v>0</v>
      </c>
      <c r="K42" s="34">
        <v>426.14</v>
      </c>
      <c r="L42" s="30">
        <v>4216.1000000000004</v>
      </c>
      <c r="M42" s="31">
        <v>851.74</v>
      </c>
      <c r="N42" s="31">
        <v>0</v>
      </c>
      <c r="O42" s="32">
        <v>4216.1000000000004</v>
      </c>
      <c r="P42" s="16" t="s">
        <v>0</v>
      </c>
      <c r="Q42" s="9" t="s">
        <v>1</v>
      </c>
      <c r="R42" s="21" t="s">
        <v>273</v>
      </c>
    </row>
    <row r="43" spans="1:18" ht="32.25" customHeight="1" x14ac:dyDescent="0.25">
      <c r="A43" s="10">
        <v>37</v>
      </c>
      <c r="B43" s="16" t="s">
        <v>108</v>
      </c>
      <c r="C43" s="17" t="s">
        <v>109</v>
      </c>
      <c r="D43" s="30">
        <v>2321.7399999999998</v>
      </c>
      <c r="E43" s="31">
        <v>2075.63</v>
      </c>
      <c r="F43" s="31">
        <v>0</v>
      </c>
      <c r="G43" s="32">
        <v>2321.7399999999998</v>
      </c>
      <c r="H43" s="33">
        <v>435.4</v>
      </c>
      <c r="I43" s="31">
        <v>379.82</v>
      </c>
      <c r="J43" s="31">
        <v>0</v>
      </c>
      <c r="K43" s="34">
        <v>435.4</v>
      </c>
      <c r="L43" s="30">
        <v>1592.38</v>
      </c>
      <c r="M43" s="31">
        <v>1444.25</v>
      </c>
      <c r="N43" s="31">
        <v>0</v>
      </c>
      <c r="O43" s="32">
        <v>1592.38</v>
      </c>
      <c r="P43" s="16" t="s">
        <v>3</v>
      </c>
      <c r="Q43" s="9" t="s">
        <v>1</v>
      </c>
      <c r="R43" s="21" t="s">
        <v>289</v>
      </c>
    </row>
    <row r="44" spans="1:18" ht="32.25" customHeight="1" x14ac:dyDescent="0.25">
      <c r="A44" s="10">
        <v>38</v>
      </c>
      <c r="B44" s="16" t="s">
        <v>194</v>
      </c>
      <c r="C44" s="17" t="s">
        <v>195</v>
      </c>
      <c r="D44" s="30">
        <v>2290.3200000000002</v>
      </c>
      <c r="E44" s="31">
        <v>0</v>
      </c>
      <c r="F44" s="31">
        <v>0</v>
      </c>
      <c r="G44" s="32">
        <v>2290.3200000000002</v>
      </c>
      <c r="H44" s="33">
        <v>388.89</v>
      </c>
      <c r="I44" s="31">
        <v>0</v>
      </c>
      <c r="J44" s="31">
        <v>0</v>
      </c>
      <c r="K44" s="34">
        <v>388.89</v>
      </c>
      <c r="L44" s="30">
        <v>0</v>
      </c>
      <c r="M44" s="31">
        <v>0</v>
      </c>
      <c r="N44" s="31">
        <v>0</v>
      </c>
      <c r="O44" s="32">
        <v>0</v>
      </c>
      <c r="P44" s="16" t="s">
        <v>3</v>
      </c>
      <c r="Q44" s="9" t="s">
        <v>1</v>
      </c>
      <c r="R44" s="21" t="s">
        <v>326</v>
      </c>
    </row>
    <row r="45" spans="1:18" ht="32.25" customHeight="1" x14ac:dyDescent="0.25">
      <c r="A45" s="10">
        <v>39</v>
      </c>
      <c r="B45" s="16" t="s">
        <v>106</v>
      </c>
      <c r="C45" s="17" t="s">
        <v>107</v>
      </c>
      <c r="D45" s="30">
        <v>2143.16</v>
      </c>
      <c r="E45" s="31">
        <v>1097.72</v>
      </c>
      <c r="F45" s="31">
        <v>0</v>
      </c>
      <c r="G45" s="32">
        <v>2143.16</v>
      </c>
      <c r="H45" s="33">
        <v>379.82</v>
      </c>
      <c r="I45" s="31">
        <v>194.54</v>
      </c>
      <c r="J45" s="31">
        <v>0</v>
      </c>
      <c r="K45" s="34">
        <v>379.82</v>
      </c>
      <c r="L45" s="30">
        <v>1518.31</v>
      </c>
      <c r="M45" s="31">
        <v>777.67</v>
      </c>
      <c r="N45" s="31">
        <v>0</v>
      </c>
      <c r="O45" s="32">
        <v>1518.31</v>
      </c>
      <c r="P45" s="16" t="s">
        <v>0</v>
      </c>
      <c r="Q45" s="9" t="s">
        <v>1</v>
      </c>
      <c r="R45" s="21" t="s">
        <v>282</v>
      </c>
    </row>
    <row r="46" spans="1:18" ht="32.25" customHeight="1" x14ac:dyDescent="0.25">
      <c r="A46" s="10">
        <v>40</v>
      </c>
      <c r="B46" s="16" t="s">
        <v>32</v>
      </c>
      <c r="C46" s="17" t="s">
        <v>33</v>
      </c>
      <c r="D46" s="30">
        <v>2143.14</v>
      </c>
      <c r="E46" s="31">
        <v>1411.34</v>
      </c>
      <c r="F46" s="31">
        <v>0</v>
      </c>
      <c r="G46" s="32">
        <v>2143.14</v>
      </c>
      <c r="H46" s="33">
        <v>379.83</v>
      </c>
      <c r="I46" s="31">
        <v>250.13</v>
      </c>
      <c r="J46" s="31">
        <v>0</v>
      </c>
      <c r="K46" s="34">
        <v>379.83</v>
      </c>
      <c r="L46" s="30">
        <v>0</v>
      </c>
      <c r="M46" s="31">
        <v>0</v>
      </c>
      <c r="N46" s="31">
        <v>0</v>
      </c>
      <c r="O46" s="32">
        <v>0</v>
      </c>
      <c r="P46" s="16" t="s">
        <v>3</v>
      </c>
      <c r="Q46" s="9" t="s">
        <v>1</v>
      </c>
      <c r="R46" s="21" t="s">
        <v>289</v>
      </c>
    </row>
    <row r="47" spans="1:18" ht="32.25" customHeight="1" x14ac:dyDescent="0.25">
      <c r="A47" s="10">
        <v>41</v>
      </c>
      <c r="B47" s="16" t="s">
        <v>172</v>
      </c>
      <c r="C47" s="17" t="s">
        <v>173</v>
      </c>
      <c r="D47" s="30">
        <v>2038.6</v>
      </c>
      <c r="E47" s="31">
        <v>627.26</v>
      </c>
      <c r="F47" s="31">
        <v>0</v>
      </c>
      <c r="G47" s="32">
        <v>2038.6</v>
      </c>
      <c r="H47" s="33">
        <v>361.3</v>
      </c>
      <c r="I47" s="31">
        <v>111.17</v>
      </c>
      <c r="J47" s="31">
        <v>0</v>
      </c>
      <c r="K47" s="34">
        <v>361.3</v>
      </c>
      <c r="L47" s="30">
        <v>1444.25</v>
      </c>
      <c r="M47" s="31">
        <v>444.38</v>
      </c>
      <c r="N47" s="31">
        <v>0</v>
      </c>
      <c r="O47" s="32">
        <v>1444.25</v>
      </c>
      <c r="P47" s="16" t="s">
        <v>3</v>
      </c>
      <c r="Q47" s="9" t="s">
        <v>1</v>
      </c>
      <c r="R47" s="21" t="s">
        <v>291</v>
      </c>
    </row>
    <row r="48" spans="1:18" ht="32.25" customHeight="1" x14ac:dyDescent="0.25">
      <c r="A48" s="10">
        <v>42</v>
      </c>
      <c r="B48" s="16" t="s">
        <v>224</v>
      </c>
      <c r="C48" s="17" t="s">
        <v>225</v>
      </c>
      <c r="D48" s="30">
        <v>1975.7</v>
      </c>
      <c r="E48" s="31">
        <v>1273.04</v>
      </c>
      <c r="F48" s="31">
        <v>0</v>
      </c>
      <c r="G48" s="32">
        <v>1975.7</v>
      </c>
      <c r="H48" s="33">
        <v>343.09</v>
      </c>
      <c r="I48" s="31">
        <v>231.6</v>
      </c>
      <c r="J48" s="31">
        <v>0</v>
      </c>
      <c r="K48" s="34">
        <v>343.09</v>
      </c>
      <c r="L48" s="30">
        <v>0</v>
      </c>
      <c r="M48" s="31">
        <v>0</v>
      </c>
      <c r="N48" s="31">
        <v>0</v>
      </c>
      <c r="O48" s="32">
        <v>0</v>
      </c>
      <c r="P48" s="16" t="s">
        <v>3</v>
      </c>
      <c r="Q48" s="9" t="s">
        <v>1</v>
      </c>
      <c r="R48" s="21" t="s">
        <v>266</v>
      </c>
    </row>
    <row r="49" spans="1:18" ht="32.25" customHeight="1" x14ac:dyDescent="0.25">
      <c r="A49" s="10">
        <v>43</v>
      </c>
      <c r="B49" s="16" t="s">
        <v>38</v>
      </c>
      <c r="C49" s="17" t="s">
        <v>39</v>
      </c>
      <c r="D49" s="30">
        <v>1955.85</v>
      </c>
      <c r="E49" s="31">
        <v>1205.53</v>
      </c>
      <c r="F49" s="31">
        <v>0</v>
      </c>
      <c r="G49" s="32">
        <v>1955.85</v>
      </c>
      <c r="H49" s="33">
        <v>370.56</v>
      </c>
      <c r="I49" s="31">
        <v>231.6</v>
      </c>
      <c r="J49" s="31">
        <v>0</v>
      </c>
      <c r="K49" s="34">
        <v>370.56</v>
      </c>
      <c r="L49" s="30">
        <v>0</v>
      </c>
      <c r="M49" s="31">
        <v>0</v>
      </c>
      <c r="N49" s="31">
        <v>0</v>
      </c>
      <c r="O49" s="32">
        <v>0</v>
      </c>
      <c r="P49" s="16" t="s">
        <v>0</v>
      </c>
      <c r="Q49" s="9" t="s">
        <v>1</v>
      </c>
      <c r="R49" s="21" t="s">
        <v>282</v>
      </c>
    </row>
    <row r="50" spans="1:18" ht="32.25" customHeight="1" x14ac:dyDescent="0.25">
      <c r="A50" s="10">
        <v>44</v>
      </c>
      <c r="B50" s="16" t="s">
        <v>55</v>
      </c>
      <c r="C50" s="17" t="s">
        <v>56</v>
      </c>
      <c r="D50" s="30">
        <v>1937.71</v>
      </c>
      <c r="E50" s="31">
        <v>575</v>
      </c>
      <c r="F50" s="31">
        <v>0</v>
      </c>
      <c r="G50" s="32">
        <v>1937.71</v>
      </c>
      <c r="H50" s="33">
        <v>646.80999999999995</v>
      </c>
      <c r="I50" s="31">
        <v>101.9</v>
      </c>
      <c r="J50" s="31">
        <v>0</v>
      </c>
      <c r="K50" s="34">
        <v>646.80999999999995</v>
      </c>
      <c r="L50" s="30">
        <v>0</v>
      </c>
      <c r="M50" s="31">
        <v>0</v>
      </c>
      <c r="N50" s="31">
        <v>0</v>
      </c>
      <c r="O50" s="32">
        <v>0</v>
      </c>
      <c r="P50" s="16" t="s">
        <v>3</v>
      </c>
      <c r="Q50" s="9" t="s">
        <v>1</v>
      </c>
      <c r="R50" s="21" t="s">
        <v>255</v>
      </c>
    </row>
    <row r="51" spans="1:18" ht="32.25" customHeight="1" x14ac:dyDescent="0.25">
      <c r="A51" s="10">
        <v>45</v>
      </c>
      <c r="B51" s="16" t="s">
        <v>59</v>
      </c>
      <c r="C51" s="17" t="s">
        <v>60</v>
      </c>
      <c r="D51" s="30">
        <v>1934.06</v>
      </c>
      <c r="E51" s="31">
        <v>940.9</v>
      </c>
      <c r="F51" s="31">
        <v>0</v>
      </c>
      <c r="G51" s="32">
        <v>1934.06</v>
      </c>
      <c r="H51" s="33">
        <v>342.77</v>
      </c>
      <c r="I51" s="31">
        <v>166.75</v>
      </c>
      <c r="J51" s="31">
        <v>0</v>
      </c>
      <c r="K51" s="34">
        <v>342.77</v>
      </c>
      <c r="L51" s="30">
        <v>0</v>
      </c>
      <c r="M51" s="31">
        <v>0</v>
      </c>
      <c r="N51" s="31">
        <v>0</v>
      </c>
      <c r="O51" s="32">
        <v>0</v>
      </c>
      <c r="P51" s="16" t="s">
        <v>3</v>
      </c>
      <c r="Q51" s="9" t="s">
        <v>1</v>
      </c>
      <c r="R51" s="21" t="s">
        <v>288</v>
      </c>
    </row>
    <row r="52" spans="1:18" ht="49.5" customHeight="1" x14ac:dyDescent="0.25">
      <c r="A52" s="10">
        <v>46</v>
      </c>
      <c r="B52" s="16" t="s">
        <v>50</v>
      </c>
      <c r="C52" s="17" t="s">
        <v>51</v>
      </c>
      <c r="D52" s="30">
        <v>1811.1</v>
      </c>
      <c r="E52" s="31">
        <v>0</v>
      </c>
      <c r="F52" s="31">
        <v>0</v>
      </c>
      <c r="G52" s="32">
        <v>1811.1</v>
      </c>
      <c r="H52" s="33">
        <v>320.93</v>
      </c>
      <c r="I52" s="31">
        <v>0</v>
      </c>
      <c r="J52" s="31">
        <v>0</v>
      </c>
      <c r="K52" s="34">
        <v>320.93</v>
      </c>
      <c r="L52" s="30">
        <v>0</v>
      </c>
      <c r="M52" s="31">
        <v>0</v>
      </c>
      <c r="N52" s="31">
        <v>0</v>
      </c>
      <c r="O52" s="32">
        <v>0</v>
      </c>
      <c r="P52" s="16" t="s">
        <v>22</v>
      </c>
      <c r="Q52" s="9" t="s">
        <v>23</v>
      </c>
      <c r="R52" s="21" t="s">
        <v>316</v>
      </c>
    </row>
    <row r="53" spans="1:18" ht="32.25" customHeight="1" x14ac:dyDescent="0.25">
      <c r="A53" s="10">
        <v>47</v>
      </c>
      <c r="B53" s="16" t="s">
        <v>161</v>
      </c>
      <c r="C53" s="17" t="s">
        <v>162</v>
      </c>
      <c r="D53" s="30">
        <v>1693.82</v>
      </c>
      <c r="E53" s="31">
        <v>156.82</v>
      </c>
      <c r="F53" s="31">
        <v>0</v>
      </c>
      <c r="G53" s="32">
        <v>1693.82</v>
      </c>
      <c r="H53" s="33">
        <v>300.13</v>
      </c>
      <c r="I53" s="31">
        <v>27.79</v>
      </c>
      <c r="J53" s="31">
        <v>0</v>
      </c>
      <c r="K53" s="34">
        <v>300.13</v>
      </c>
      <c r="L53" s="30">
        <v>0</v>
      </c>
      <c r="M53" s="31">
        <v>0</v>
      </c>
      <c r="N53" s="31">
        <v>0</v>
      </c>
      <c r="O53" s="32">
        <v>0</v>
      </c>
      <c r="P53" s="16" t="s">
        <v>3</v>
      </c>
      <c r="Q53" s="9" t="s">
        <v>1</v>
      </c>
      <c r="R53" s="21" t="s">
        <v>297</v>
      </c>
    </row>
    <row r="54" spans="1:18" ht="32.25" customHeight="1" x14ac:dyDescent="0.25">
      <c r="A54" s="10">
        <v>48</v>
      </c>
      <c r="B54" s="16" t="s">
        <v>9</v>
      </c>
      <c r="C54" s="17" t="s">
        <v>10</v>
      </c>
      <c r="D54" s="30">
        <v>1672.72</v>
      </c>
      <c r="E54" s="31">
        <v>575</v>
      </c>
      <c r="F54" s="31">
        <v>0</v>
      </c>
      <c r="G54" s="32">
        <v>1672.72</v>
      </c>
      <c r="H54" s="33">
        <v>379.82</v>
      </c>
      <c r="I54" s="31">
        <v>101.9</v>
      </c>
      <c r="J54" s="31">
        <v>0</v>
      </c>
      <c r="K54" s="34">
        <v>379.82</v>
      </c>
      <c r="L54" s="30">
        <v>1518.31</v>
      </c>
      <c r="M54" s="31">
        <v>407.35</v>
      </c>
      <c r="N54" s="31">
        <v>0</v>
      </c>
      <c r="O54" s="32">
        <v>1518.31</v>
      </c>
      <c r="P54" s="16" t="s">
        <v>0</v>
      </c>
      <c r="Q54" s="9" t="s">
        <v>1</v>
      </c>
      <c r="R54" s="21" t="s">
        <v>296</v>
      </c>
    </row>
    <row r="55" spans="1:18" ht="32.25" customHeight="1" x14ac:dyDescent="0.25">
      <c r="A55" s="10">
        <v>49</v>
      </c>
      <c r="B55" s="16" t="s">
        <v>16</v>
      </c>
      <c r="C55" s="17" t="s">
        <v>17</v>
      </c>
      <c r="D55" s="30">
        <v>1642.22</v>
      </c>
      <c r="E55" s="31">
        <v>925.65</v>
      </c>
      <c r="F55" s="31">
        <v>0</v>
      </c>
      <c r="G55" s="32">
        <v>1642.22</v>
      </c>
      <c r="H55" s="33">
        <v>314.98</v>
      </c>
      <c r="I55" s="31">
        <v>176.02</v>
      </c>
      <c r="J55" s="31">
        <v>0</v>
      </c>
      <c r="K55" s="34">
        <v>314.98</v>
      </c>
      <c r="L55" s="30">
        <v>0</v>
      </c>
      <c r="M55" s="31">
        <v>0</v>
      </c>
      <c r="N55" s="31">
        <v>0</v>
      </c>
      <c r="O55" s="32">
        <v>0</v>
      </c>
      <c r="P55" s="16" t="s">
        <v>3</v>
      </c>
      <c r="Q55" s="9" t="s">
        <v>1</v>
      </c>
      <c r="R55" s="21" t="s">
        <v>331</v>
      </c>
    </row>
    <row r="56" spans="1:18" ht="32.25" customHeight="1" x14ac:dyDescent="0.25">
      <c r="A56" s="10">
        <v>50</v>
      </c>
      <c r="B56" s="16" t="s">
        <v>226</v>
      </c>
      <c r="C56" s="17" t="s">
        <v>227</v>
      </c>
      <c r="D56" s="30">
        <v>1595.6</v>
      </c>
      <c r="E56" s="31">
        <v>575</v>
      </c>
      <c r="F56" s="31">
        <v>0</v>
      </c>
      <c r="G56" s="32">
        <v>1595.6</v>
      </c>
      <c r="H56" s="33">
        <v>94.98</v>
      </c>
      <c r="I56" s="31">
        <v>101.9</v>
      </c>
      <c r="J56" s="31">
        <v>0</v>
      </c>
      <c r="K56" s="34">
        <v>94.98</v>
      </c>
      <c r="L56" s="30">
        <v>0</v>
      </c>
      <c r="M56" s="31">
        <v>0</v>
      </c>
      <c r="N56" s="31">
        <v>0</v>
      </c>
      <c r="O56" s="32">
        <v>0</v>
      </c>
      <c r="P56" s="16" t="s">
        <v>0</v>
      </c>
      <c r="Q56" s="9" t="s">
        <v>1</v>
      </c>
      <c r="R56" s="21" t="s">
        <v>336</v>
      </c>
    </row>
    <row r="57" spans="1:18" ht="32.25" customHeight="1" x14ac:dyDescent="0.25">
      <c r="A57" s="10">
        <v>51</v>
      </c>
      <c r="B57" s="16" t="s">
        <v>233</v>
      </c>
      <c r="C57" s="17" t="s">
        <v>234</v>
      </c>
      <c r="D57" s="30">
        <v>1535.82</v>
      </c>
      <c r="E57" s="31">
        <v>1220.78</v>
      </c>
      <c r="F57" s="31">
        <v>0</v>
      </c>
      <c r="G57" s="32">
        <v>1535.82</v>
      </c>
      <c r="H57" s="33">
        <v>-105.85</v>
      </c>
      <c r="I57" s="31">
        <v>222.34</v>
      </c>
      <c r="J57" s="31">
        <v>0</v>
      </c>
      <c r="K57" s="34">
        <v>-105.85</v>
      </c>
      <c r="L57" s="30">
        <v>0</v>
      </c>
      <c r="M57" s="31">
        <v>0</v>
      </c>
      <c r="N57" s="31">
        <v>0</v>
      </c>
      <c r="O57" s="32">
        <v>0</v>
      </c>
      <c r="P57" s="16" t="s">
        <v>3</v>
      </c>
      <c r="Q57" s="9" t="s">
        <v>1</v>
      </c>
      <c r="R57" s="21" t="s">
        <v>307</v>
      </c>
    </row>
    <row r="58" spans="1:18" ht="32.25" customHeight="1" x14ac:dyDescent="0.25">
      <c r="A58" s="10">
        <v>52</v>
      </c>
      <c r="B58" s="16" t="s">
        <v>190</v>
      </c>
      <c r="C58" s="17" t="s">
        <v>191</v>
      </c>
      <c r="D58" s="30">
        <v>1515.9</v>
      </c>
      <c r="E58" s="31">
        <v>1097.72</v>
      </c>
      <c r="F58" s="31">
        <v>0</v>
      </c>
      <c r="G58" s="32">
        <v>1515.9</v>
      </c>
      <c r="H58" s="33">
        <v>268.64999999999998</v>
      </c>
      <c r="I58" s="31">
        <v>194.54</v>
      </c>
      <c r="J58" s="31">
        <v>0</v>
      </c>
      <c r="K58" s="34">
        <v>268.64999999999998</v>
      </c>
      <c r="L58" s="30">
        <v>0</v>
      </c>
      <c r="M58" s="31">
        <v>0</v>
      </c>
      <c r="N58" s="31">
        <v>0</v>
      </c>
      <c r="O58" s="32">
        <v>0</v>
      </c>
      <c r="P58" s="16" t="s">
        <v>3</v>
      </c>
      <c r="Q58" s="9" t="s">
        <v>1</v>
      </c>
      <c r="R58" s="21" t="s">
        <v>305</v>
      </c>
    </row>
    <row r="59" spans="1:18" ht="32.25" customHeight="1" x14ac:dyDescent="0.25">
      <c r="A59" s="10">
        <v>53</v>
      </c>
      <c r="B59" s="16" t="s">
        <v>119</v>
      </c>
      <c r="C59" s="17" t="s">
        <v>120</v>
      </c>
      <c r="D59" s="30">
        <v>1515.88</v>
      </c>
      <c r="E59" s="31">
        <v>1045.44</v>
      </c>
      <c r="F59" s="31">
        <v>0</v>
      </c>
      <c r="G59" s="32">
        <v>1515.88</v>
      </c>
      <c r="H59" s="33">
        <v>268.66000000000003</v>
      </c>
      <c r="I59" s="31">
        <v>185.28</v>
      </c>
      <c r="J59" s="31">
        <v>0</v>
      </c>
      <c r="K59" s="34">
        <v>268.66000000000003</v>
      </c>
      <c r="L59" s="30">
        <v>740.64</v>
      </c>
      <c r="M59" s="31">
        <v>407.35</v>
      </c>
      <c r="N59" s="31">
        <v>0</v>
      </c>
      <c r="O59" s="32">
        <v>740.64</v>
      </c>
      <c r="P59" s="16" t="s">
        <v>3</v>
      </c>
      <c r="Q59" s="9" t="s">
        <v>1</v>
      </c>
      <c r="R59" s="21" t="s">
        <v>302</v>
      </c>
    </row>
    <row r="60" spans="1:18" ht="32.25" customHeight="1" x14ac:dyDescent="0.25">
      <c r="A60" s="10">
        <v>54</v>
      </c>
      <c r="B60" s="16" t="s">
        <v>57</v>
      </c>
      <c r="C60" s="17" t="s">
        <v>58</v>
      </c>
      <c r="D60" s="30">
        <v>1495.81</v>
      </c>
      <c r="E60" s="31">
        <v>957.28</v>
      </c>
      <c r="F60" s="31">
        <v>0</v>
      </c>
      <c r="G60" s="32">
        <v>1495.81</v>
      </c>
      <c r="H60" s="33">
        <v>444.43</v>
      </c>
      <c r="I60" s="31">
        <v>259.39</v>
      </c>
      <c r="J60" s="31">
        <v>0</v>
      </c>
      <c r="K60" s="34">
        <v>444.43</v>
      </c>
      <c r="L60" s="30">
        <v>0</v>
      </c>
      <c r="M60" s="31">
        <v>0</v>
      </c>
      <c r="N60" s="31">
        <v>0</v>
      </c>
      <c r="O60" s="32">
        <v>0</v>
      </c>
      <c r="P60" s="16" t="s">
        <v>3</v>
      </c>
      <c r="Q60" s="9" t="s">
        <v>1</v>
      </c>
      <c r="R60" s="21" t="s">
        <v>301</v>
      </c>
    </row>
    <row r="61" spans="1:18" ht="32.25" customHeight="1" x14ac:dyDescent="0.25">
      <c r="A61" s="10">
        <v>55</v>
      </c>
      <c r="B61" s="16" t="s">
        <v>11</v>
      </c>
      <c r="C61" s="17" t="s">
        <v>12</v>
      </c>
      <c r="D61" s="30">
        <v>1485.27</v>
      </c>
      <c r="E61" s="31">
        <v>540.1</v>
      </c>
      <c r="F61" s="31">
        <v>0</v>
      </c>
      <c r="G61" s="32">
        <v>1485.27</v>
      </c>
      <c r="H61" s="33">
        <v>709.95</v>
      </c>
      <c r="I61" s="31">
        <v>148.22</v>
      </c>
      <c r="J61" s="31">
        <v>0</v>
      </c>
      <c r="K61" s="34">
        <v>709.95</v>
      </c>
      <c r="L61" s="30">
        <v>2915.88</v>
      </c>
      <c r="M61" s="31">
        <v>1147.99</v>
      </c>
      <c r="N61" s="31">
        <v>0</v>
      </c>
      <c r="O61" s="32">
        <v>2915.88</v>
      </c>
      <c r="P61" s="16" t="s">
        <v>3</v>
      </c>
      <c r="Q61" s="9" t="s">
        <v>1</v>
      </c>
      <c r="R61" s="21" t="s">
        <v>253</v>
      </c>
    </row>
    <row r="62" spans="1:18" ht="32.25" customHeight="1" x14ac:dyDescent="0.25">
      <c r="A62" s="10">
        <v>56</v>
      </c>
      <c r="B62" s="16" t="s">
        <v>163</v>
      </c>
      <c r="C62" s="17" t="s">
        <v>164</v>
      </c>
      <c r="D62" s="30">
        <v>1463.09</v>
      </c>
      <c r="E62" s="31">
        <v>836.36</v>
      </c>
      <c r="F62" s="31">
        <v>0</v>
      </c>
      <c r="G62" s="32">
        <v>1463.09</v>
      </c>
      <c r="H62" s="33">
        <v>360.16</v>
      </c>
      <c r="I62" s="31">
        <v>148.22</v>
      </c>
      <c r="J62" s="31">
        <v>0</v>
      </c>
      <c r="K62" s="34">
        <v>360.16</v>
      </c>
      <c r="L62" s="30">
        <v>0</v>
      </c>
      <c r="M62" s="31">
        <v>0</v>
      </c>
      <c r="N62" s="31">
        <v>0</v>
      </c>
      <c r="O62" s="32">
        <v>0</v>
      </c>
      <c r="P62" s="16" t="s">
        <v>3</v>
      </c>
      <c r="Q62" s="9" t="s">
        <v>1</v>
      </c>
      <c r="R62" s="21" t="s">
        <v>281</v>
      </c>
    </row>
    <row r="63" spans="1:18" ht="32.25" customHeight="1" x14ac:dyDescent="0.25">
      <c r="A63" s="10">
        <v>57</v>
      </c>
      <c r="B63" s="16" t="s">
        <v>84</v>
      </c>
      <c r="C63" s="17" t="s">
        <v>85</v>
      </c>
      <c r="D63" s="30">
        <v>1443.16</v>
      </c>
      <c r="E63" s="31">
        <v>522.72</v>
      </c>
      <c r="F63" s="31">
        <v>0</v>
      </c>
      <c r="G63" s="32">
        <v>1443.16</v>
      </c>
      <c r="H63" s="33">
        <v>266.88</v>
      </c>
      <c r="I63" s="31">
        <v>92.64</v>
      </c>
      <c r="J63" s="31">
        <v>0</v>
      </c>
      <c r="K63" s="34">
        <v>266.88</v>
      </c>
      <c r="L63" s="30">
        <v>-150</v>
      </c>
      <c r="M63" s="31">
        <v>0</v>
      </c>
      <c r="N63" s="31">
        <v>0</v>
      </c>
      <c r="O63" s="32">
        <v>-150</v>
      </c>
      <c r="P63" s="16" t="s">
        <v>0</v>
      </c>
      <c r="Q63" s="9" t="s">
        <v>1</v>
      </c>
      <c r="R63" s="21" t="s">
        <v>258</v>
      </c>
    </row>
    <row r="64" spans="1:18" ht="32.25" customHeight="1" x14ac:dyDescent="0.25">
      <c r="A64" s="10">
        <v>58</v>
      </c>
      <c r="B64" s="16" t="s">
        <v>40</v>
      </c>
      <c r="C64" s="17" t="s">
        <v>41</v>
      </c>
      <c r="D64" s="30">
        <v>1417.75</v>
      </c>
      <c r="E64" s="31">
        <v>742.63</v>
      </c>
      <c r="F64" s="31">
        <v>0</v>
      </c>
      <c r="G64" s="32">
        <v>1417.75</v>
      </c>
      <c r="H64" s="33">
        <v>435.41</v>
      </c>
      <c r="I64" s="31">
        <v>203.81</v>
      </c>
      <c r="J64" s="31">
        <v>0</v>
      </c>
      <c r="K64" s="34">
        <v>435.41</v>
      </c>
      <c r="L64" s="30">
        <v>1740.5</v>
      </c>
      <c r="M64" s="31">
        <v>1370.18</v>
      </c>
      <c r="N64" s="31">
        <v>0</v>
      </c>
      <c r="O64" s="32">
        <v>1740.5</v>
      </c>
      <c r="P64" s="16" t="s">
        <v>3</v>
      </c>
      <c r="Q64" s="9" t="s">
        <v>1</v>
      </c>
      <c r="R64" s="21"/>
    </row>
    <row r="65" spans="1:18" ht="32.25" customHeight="1" x14ac:dyDescent="0.25">
      <c r="A65" s="10">
        <v>59</v>
      </c>
      <c r="B65" s="16" t="s">
        <v>155</v>
      </c>
      <c r="C65" s="17" t="s">
        <v>156</v>
      </c>
      <c r="D65" s="30">
        <v>1411.36</v>
      </c>
      <c r="E65" s="31">
        <v>575</v>
      </c>
      <c r="F65" s="31">
        <v>0</v>
      </c>
      <c r="G65" s="32">
        <v>1411.36</v>
      </c>
      <c r="H65" s="33">
        <v>250.12</v>
      </c>
      <c r="I65" s="31">
        <v>101.9</v>
      </c>
      <c r="J65" s="31">
        <v>0</v>
      </c>
      <c r="K65" s="34">
        <v>250.12</v>
      </c>
      <c r="L65" s="30">
        <v>518.45000000000005</v>
      </c>
      <c r="M65" s="31">
        <v>222.19</v>
      </c>
      <c r="N65" s="31">
        <v>0</v>
      </c>
      <c r="O65" s="32">
        <v>518.45000000000005</v>
      </c>
      <c r="P65" s="16" t="s">
        <v>3</v>
      </c>
      <c r="Q65" s="9" t="s">
        <v>1</v>
      </c>
      <c r="R65" s="21" t="s">
        <v>323</v>
      </c>
    </row>
    <row r="66" spans="1:18" ht="32.25" customHeight="1" x14ac:dyDescent="0.25">
      <c r="A66" s="10">
        <v>60</v>
      </c>
      <c r="B66" s="16" t="s">
        <v>143</v>
      </c>
      <c r="C66" s="17" t="s">
        <v>144</v>
      </c>
      <c r="D66" s="30">
        <v>1387.26</v>
      </c>
      <c r="E66" s="31">
        <v>209.08</v>
      </c>
      <c r="F66" s="31">
        <v>0</v>
      </c>
      <c r="G66" s="32">
        <v>1387.26</v>
      </c>
      <c r="H66" s="33">
        <v>335.75</v>
      </c>
      <c r="I66" s="31">
        <v>37.06</v>
      </c>
      <c r="J66" s="31">
        <v>0</v>
      </c>
      <c r="K66" s="34">
        <v>335.75</v>
      </c>
      <c r="L66" s="30">
        <v>0</v>
      </c>
      <c r="M66" s="31">
        <v>0</v>
      </c>
      <c r="N66" s="31">
        <v>0</v>
      </c>
      <c r="O66" s="32">
        <v>0</v>
      </c>
      <c r="P66" s="16" t="s">
        <v>3</v>
      </c>
      <c r="Q66" s="9" t="s">
        <v>1</v>
      </c>
      <c r="R66" s="21" t="s">
        <v>314</v>
      </c>
    </row>
    <row r="67" spans="1:18" ht="32.25" customHeight="1" x14ac:dyDescent="0.25">
      <c r="A67" s="10">
        <v>61</v>
      </c>
      <c r="B67" s="16" t="s">
        <v>82</v>
      </c>
      <c r="C67" s="17" t="s">
        <v>83</v>
      </c>
      <c r="D67" s="30">
        <v>1345.42</v>
      </c>
      <c r="E67" s="31">
        <v>470.44</v>
      </c>
      <c r="F67" s="31">
        <v>0</v>
      </c>
      <c r="G67" s="32">
        <v>1345.42</v>
      </c>
      <c r="H67" s="33">
        <v>231.21</v>
      </c>
      <c r="I67" s="31">
        <v>83.38</v>
      </c>
      <c r="J67" s="31">
        <v>0</v>
      </c>
      <c r="K67" s="34">
        <v>231.21</v>
      </c>
      <c r="L67" s="30">
        <v>0</v>
      </c>
      <c r="M67" s="31">
        <v>0</v>
      </c>
      <c r="N67" s="31">
        <v>0</v>
      </c>
      <c r="O67" s="32">
        <v>0</v>
      </c>
      <c r="P67" s="16" t="s">
        <v>3</v>
      </c>
      <c r="Q67" s="9" t="s">
        <v>1</v>
      </c>
      <c r="R67" s="21" t="s">
        <v>313</v>
      </c>
    </row>
    <row r="68" spans="1:18" ht="32.25" customHeight="1" x14ac:dyDescent="0.25">
      <c r="A68" s="10">
        <v>62</v>
      </c>
      <c r="B68" s="16" t="s">
        <v>30</v>
      </c>
      <c r="C68" s="17" t="s">
        <v>31</v>
      </c>
      <c r="D68" s="30">
        <v>1306.8</v>
      </c>
      <c r="E68" s="31">
        <v>261.36</v>
      </c>
      <c r="F68" s="31">
        <v>0</v>
      </c>
      <c r="G68" s="32">
        <v>1306.8</v>
      </c>
      <c r="H68" s="33">
        <v>231.6</v>
      </c>
      <c r="I68" s="31">
        <v>46.32</v>
      </c>
      <c r="J68" s="31">
        <v>0</v>
      </c>
      <c r="K68" s="34">
        <v>231.6</v>
      </c>
      <c r="L68" s="30">
        <v>0</v>
      </c>
      <c r="M68" s="31">
        <v>0</v>
      </c>
      <c r="N68" s="31">
        <v>0</v>
      </c>
      <c r="O68" s="32">
        <v>0</v>
      </c>
      <c r="P68" s="16" t="s">
        <v>3</v>
      </c>
      <c r="Q68" s="9" t="s">
        <v>1</v>
      </c>
      <c r="R68" s="21" t="s">
        <v>251</v>
      </c>
    </row>
    <row r="69" spans="1:18" ht="32.25" customHeight="1" x14ac:dyDescent="0.25">
      <c r="A69" s="10">
        <v>63</v>
      </c>
      <c r="B69" s="16" t="s">
        <v>34</v>
      </c>
      <c r="C69" s="17" t="s">
        <v>35</v>
      </c>
      <c r="D69" s="30">
        <v>1306.8</v>
      </c>
      <c r="E69" s="31">
        <v>888.62</v>
      </c>
      <c r="F69" s="31">
        <v>0</v>
      </c>
      <c r="G69" s="32">
        <v>1306.8</v>
      </c>
      <c r="H69" s="33">
        <v>305.70999999999998</v>
      </c>
      <c r="I69" s="31">
        <v>157.49</v>
      </c>
      <c r="J69" s="31">
        <v>0</v>
      </c>
      <c r="K69" s="34">
        <v>305.70999999999998</v>
      </c>
      <c r="L69" s="30">
        <v>0</v>
      </c>
      <c r="M69" s="31">
        <v>0</v>
      </c>
      <c r="N69" s="31">
        <v>0</v>
      </c>
      <c r="O69" s="32">
        <v>0</v>
      </c>
      <c r="P69" s="16" t="s">
        <v>3</v>
      </c>
      <c r="Q69" s="9" t="s">
        <v>1</v>
      </c>
      <c r="R69" s="21" t="s">
        <v>262</v>
      </c>
    </row>
    <row r="70" spans="1:18" ht="32.25" customHeight="1" x14ac:dyDescent="0.25">
      <c r="A70" s="10">
        <v>64</v>
      </c>
      <c r="B70" s="16" t="s">
        <v>74</v>
      </c>
      <c r="C70" s="17" t="s">
        <v>75</v>
      </c>
      <c r="D70" s="30">
        <v>1278.02</v>
      </c>
      <c r="E70" s="31">
        <v>104.54</v>
      </c>
      <c r="F70" s="31">
        <v>0</v>
      </c>
      <c r="G70" s="32">
        <v>1278.02</v>
      </c>
      <c r="H70" s="33">
        <v>-96.3</v>
      </c>
      <c r="I70" s="31">
        <v>18.53</v>
      </c>
      <c r="J70" s="31">
        <v>0</v>
      </c>
      <c r="K70" s="34">
        <v>-96.3</v>
      </c>
      <c r="L70" s="30">
        <v>0</v>
      </c>
      <c r="M70" s="31">
        <v>0</v>
      </c>
      <c r="N70" s="31">
        <v>0</v>
      </c>
      <c r="O70" s="32">
        <v>0</v>
      </c>
      <c r="P70" s="16" t="s">
        <v>3</v>
      </c>
      <c r="Q70" s="9" t="s">
        <v>1</v>
      </c>
      <c r="R70" s="21" t="s">
        <v>252</v>
      </c>
    </row>
    <row r="71" spans="1:18" ht="32.25" customHeight="1" x14ac:dyDescent="0.25">
      <c r="A71" s="10">
        <v>65</v>
      </c>
      <c r="B71" s="16" t="s">
        <v>149</v>
      </c>
      <c r="C71" s="17" t="s">
        <v>150</v>
      </c>
      <c r="D71" s="30">
        <v>1254.4000000000001</v>
      </c>
      <c r="E71" s="31">
        <v>679.54</v>
      </c>
      <c r="F71" s="31">
        <v>0</v>
      </c>
      <c r="G71" s="32">
        <v>1254.4000000000001</v>
      </c>
      <c r="H71" s="33">
        <v>222.26</v>
      </c>
      <c r="I71" s="31">
        <v>120.43</v>
      </c>
      <c r="J71" s="31">
        <v>0</v>
      </c>
      <c r="K71" s="34">
        <v>222.26</v>
      </c>
      <c r="L71" s="30">
        <v>0</v>
      </c>
      <c r="M71" s="31">
        <v>0</v>
      </c>
      <c r="N71" s="31">
        <v>0</v>
      </c>
      <c r="O71" s="32">
        <v>0</v>
      </c>
      <c r="P71" s="16" t="s">
        <v>3</v>
      </c>
      <c r="Q71" s="9" t="s">
        <v>1</v>
      </c>
      <c r="R71" s="21" t="s">
        <v>283</v>
      </c>
    </row>
    <row r="72" spans="1:18" ht="32.25" customHeight="1" x14ac:dyDescent="0.25">
      <c r="A72" s="10">
        <v>66</v>
      </c>
      <c r="B72" s="16" t="s">
        <v>220</v>
      </c>
      <c r="C72" s="17" t="s">
        <v>221</v>
      </c>
      <c r="D72" s="30">
        <v>1228.6199999999999</v>
      </c>
      <c r="E72" s="31">
        <v>365.9</v>
      </c>
      <c r="F72" s="31">
        <v>0</v>
      </c>
      <c r="G72" s="32">
        <v>1228.6199999999999</v>
      </c>
      <c r="H72" s="33">
        <v>268.64999999999998</v>
      </c>
      <c r="I72" s="31">
        <v>64.849999999999994</v>
      </c>
      <c r="J72" s="31">
        <v>0</v>
      </c>
      <c r="K72" s="34">
        <v>268.64999999999998</v>
      </c>
      <c r="L72" s="30">
        <v>0</v>
      </c>
      <c r="M72" s="31">
        <v>0</v>
      </c>
      <c r="N72" s="31">
        <v>0</v>
      </c>
      <c r="O72" s="32">
        <v>0</v>
      </c>
      <c r="P72" s="16" t="s">
        <v>3</v>
      </c>
      <c r="Q72" s="9" t="s">
        <v>1</v>
      </c>
      <c r="R72" s="21" t="s">
        <v>324</v>
      </c>
    </row>
    <row r="73" spans="1:18" ht="32.25" customHeight="1" x14ac:dyDescent="0.25">
      <c r="A73" s="10">
        <v>67</v>
      </c>
      <c r="B73" s="16" t="s">
        <v>145</v>
      </c>
      <c r="C73" s="17" t="s">
        <v>146</v>
      </c>
      <c r="D73" s="30">
        <v>1228.18</v>
      </c>
      <c r="E73" s="31">
        <v>418.18</v>
      </c>
      <c r="F73" s="31">
        <v>0</v>
      </c>
      <c r="G73" s="32">
        <v>1228.18</v>
      </c>
      <c r="H73" s="33">
        <v>166.75</v>
      </c>
      <c r="I73" s="31">
        <v>74.11</v>
      </c>
      <c r="J73" s="31">
        <v>0</v>
      </c>
      <c r="K73" s="34">
        <v>166.75</v>
      </c>
      <c r="L73" s="30">
        <v>0</v>
      </c>
      <c r="M73" s="31">
        <v>0</v>
      </c>
      <c r="N73" s="31">
        <v>0</v>
      </c>
      <c r="O73" s="32">
        <v>0</v>
      </c>
      <c r="P73" s="16" t="s">
        <v>0</v>
      </c>
      <c r="Q73" s="9" t="s">
        <v>1</v>
      </c>
      <c r="R73" s="21" t="s">
        <v>317</v>
      </c>
    </row>
    <row r="74" spans="1:18" ht="32.25" customHeight="1" x14ac:dyDescent="0.25">
      <c r="A74" s="10">
        <v>68</v>
      </c>
      <c r="B74" s="16" t="s">
        <v>237</v>
      </c>
      <c r="C74" s="17" t="s">
        <v>238</v>
      </c>
      <c r="D74" s="30">
        <v>1208.8</v>
      </c>
      <c r="E74" s="31">
        <v>525.99</v>
      </c>
      <c r="F74" s="31">
        <v>0</v>
      </c>
      <c r="G74" s="32">
        <v>1208.8</v>
      </c>
      <c r="H74" s="33">
        <v>250.13</v>
      </c>
      <c r="I74" s="31">
        <v>111.17</v>
      </c>
      <c r="J74" s="31">
        <v>0</v>
      </c>
      <c r="K74" s="34">
        <v>250.13</v>
      </c>
      <c r="L74" s="30">
        <v>0</v>
      </c>
      <c r="M74" s="31">
        <v>0</v>
      </c>
      <c r="N74" s="31">
        <v>0</v>
      </c>
      <c r="O74" s="32">
        <v>0</v>
      </c>
      <c r="P74" s="16" t="s">
        <v>3</v>
      </c>
      <c r="Q74" s="9" t="s">
        <v>1</v>
      </c>
      <c r="R74" s="21" t="s">
        <v>271</v>
      </c>
    </row>
    <row r="75" spans="1:18" ht="32.25" customHeight="1" x14ac:dyDescent="0.25">
      <c r="A75" s="10">
        <v>69</v>
      </c>
      <c r="B75" s="16" t="s">
        <v>196</v>
      </c>
      <c r="C75" s="17" t="s">
        <v>197</v>
      </c>
      <c r="D75" s="30">
        <v>1188.92</v>
      </c>
      <c r="E75" s="31">
        <v>731.8</v>
      </c>
      <c r="F75" s="31">
        <v>0</v>
      </c>
      <c r="G75" s="32">
        <v>1188.92</v>
      </c>
      <c r="H75" s="33">
        <v>731.77</v>
      </c>
      <c r="I75" s="31">
        <v>129.69999999999999</v>
      </c>
      <c r="J75" s="31">
        <v>0</v>
      </c>
      <c r="K75" s="34">
        <v>731.77</v>
      </c>
      <c r="L75" s="30">
        <v>-949.53</v>
      </c>
      <c r="M75" s="31">
        <v>0</v>
      </c>
      <c r="N75" s="31">
        <v>0</v>
      </c>
      <c r="O75" s="32">
        <v>-949.53</v>
      </c>
      <c r="P75" s="16" t="s">
        <v>3</v>
      </c>
      <c r="Q75" s="9" t="s">
        <v>1</v>
      </c>
      <c r="R75" s="21" t="s">
        <v>279</v>
      </c>
    </row>
    <row r="76" spans="1:18" ht="32.25" customHeight="1" x14ac:dyDescent="0.25">
      <c r="A76" s="10">
        <v>70</v>
      </c>
      <c r="B76" s="16" t="s">
        <v>151</v>
      </c>
      <c r="C76" s="17" t="s">
        <v>152</v>
      </c>
      <c r="D76" s="30">
        <v>1172.54</v>
      </c>
      <c r="E76" s="31">
        <v>731.8</v>
      </c>
      <c r="F76" s="31">
        <v>0</v>
      </c>
      <c r="G76" s="32">
        <v>1172.54</v>
      </c>
      <c r="H76" s="33">
        <v>239.47</v>
      </c>
      <c r="I76" s="31">
        <v>129.69999999999999</v>
      </c>
      <c r="J76" s="31">
        <v>0</v>
      </c>
      <c r="K76" s="34">
        <v>239.47</v>
      </c>
      <c r="L76" s="30">
        <v>0</v>
      </c>
      <c r="M76" s="31">
        <v>0</v>
      </c>
      <c r="N76" s="31">
        <v>0</v>
      </c>
      <c r="O76" s="32">
        <v>0</v>
      </c>
      <c r="P76" s="16" t="s">
        <v>0</v>
      </c>
      <c r="Q76" s="9" t="s">
        <v>1</v>
      </c>
      <c r="R76" s="21" t="s">
        <v>245</v>
      </c>
    </row>
    <row r="77" spans="1:18" ht="32.25" customHeight="1" x14ac:dyDescent="0.25">
      <c r="A77" s="10">
        <v>71</v>
      </c>
      <c r="B77" s="16" t="s">
        <v>216</v>
      </c>
      <c r="C77" s="17" t="s">
        <v>217</v>
      </c>
      <c r="D77" s="30">
        <v>1149.99</v>
      </c>
      <c r="E77" s="31">
        <v>436.7</v>
      </c>
      <c r="F77" s="31">
        <v>0</v>
      </c>
      <c r="G77" s="32">
        <v>1149.99</v>
      </c>
      <c r="H77" s="33">
        <v>-22.13</v>
      </c>
      <c r="I77" s="31">
        <v>83.38</v>
      </c>
      <c r="J77" s="31">
        <v>0</v>
      </c>
      <c r="K77" s="34">
        <v>-22.13</v>
      </c>
      <c r="L77" s="30">
        <v>0</v>
      </c>
      <c r="M77" s="31">
        <v>0</v>
      </c>
      <c r="N77" s="31">
        <v>0</v>
      </c>
      <c r="O77" s="32">
        <v>0</v>
      </c>
      <c r="P77" s="16" t="s">
        <v>3</v>
      </c>
      <c r="Q77" s="9" t="s">
        <v>1</v>
      </c>
      <c r="R77" s="21" t="s">
        <v>338</v>
      </c>
    </row>
    <row r="78" spans="1:18" ht="32.25" customHeight="1" x14ac:dyDescent="0.25">
      <c r="A78" s="10">
        <v>72</v>
      </c>
      <c r="B78" s="16" t="s">
        <v>88</v>
      </c>
      <c r="C78" s="17" t="s">
        <v>89</v>
      </c>
      <c r="D78" s="30">
        <v>1135.79</v>
      </c>
      <c r="E78" s="31">
        <v>1097.72</v>
      </c>
      <c r="F78" s="31">
        <v>0</v>
      </c>
      <c r="G78" s="32">
        <v>1135.79</v>
      </c>
      <c r="H78" s="33">
        <v>601.98</v>
      </c>
      <c r="I78" s="31">
        <v>194.54</v>
      </c>
      <c r="J78" s="31">
        <v>0</v>
      </c>
      <c r="K78" s="34">
        <v>601.98</v>
      </c>
      <c r="L78" s="30">
        <v>0</v>
      </c>
      <c r="M78" s="31">
        <v>0</v>
      </c>
      <c r="N78" s="31">
        <v>0</v>
      </c>
      <c r="O78" s="32">
        <v>0</v>
      </c>
      <c r="P78" s="16" t="s">
        <v>3</v>
      </c>
      <c r="Q78" s="9" t="s">
        <v>1</v>
      </c>
      <c r="R78" s="21" t="s">
        <v>259</v>
      </c>
    </row>
    <row r="79" spans="1:18" ht="32.25" customHeight="1" x14ac:dyDescent="0.25">
      <c r="A79" s="10">
        <v>73</v>
      </c>
      <c r="B79" s="16" t="s">
        <v>222</v>
      </c>
      <c r="C79" s="17" t="s">
        <v>223</v>
      </c>
      <c r="D79" s="30">
        <v>1097.7</v>
      </c>
      <c r="E79" s="31">
        <v>470.44</v>
      </c>
      <c r="F79" s="31">
        <v>0</v>
      </c>
      <c r="G79" s="32">
        <v>1097.7</v>
      </c>
      <c r="H79" s="33">
        <v>-6.52</v>
      </c>
      <c r="I79" s="31">
        <v>83.38</v>
      </c>
      <c r="J79" s="31">
        <v>0</v>
      </c>
      <c r="K79" s="34">
        <v>-6.52</v>
      </c>
      <c r="L79" s="30">
        <v>0</v>
      </c>
      <c r="M79" s="31">
        <v>0</v>
      </c>
      <c r="N79" s="31">
        <v>0</v>
      </c>
      <c r="O79" s="32">
        <v>0</v>
      </c>
      <c r="P79" s="16" t="s">
        <v>0</v>
      </c>
      <c r="Q79" s="9" t="s">
        <v>1</v>
      </c>
      <c r="R79" s="21"/>
    </row>
    <row r="80" spans="1:18" ht="32.25" customHeight="1" x14ac:dyDescent="0.25">
      <c r="A80" s="10">
        <v>74</v>
      </c>
      <c r="B80" s="16" t="s">
        <v>182</v>
      </c>
      <c r="C80" s="17" t="s">
        <v>183</v>
      </c>
      <c r="D80" s="30">
        <v>1097.26</v>
      </c>
      <c r="E80" s="31">
        <v>104.54</v>
      </c>
      <c r="F80" s="31">
        <v>0</v>
      </c>
      <c r="G80" s="32">
        <v>1097.26</v>
      </c>
      <c r="H80" s="33">
        <v>194.47</v>
      </c>
      <c r="I80" s="31">
        <v>18.53</v>
      </c>
      <c r="J80" s="31">
        <v>0</v>
      </c>
      <c r="K80" s="34">
        <v>194.47</v>
      </c>
      <c r="L80" s="30">
        <v>0</v>
      </c>
      <c r="M80" s="31">
        <v>0</v>
      </c>
      <c r="N80" s="31">
        <v>0</v>
      </c>
      <c r="O80" s="32">
        <v>0</v>
      </c>
      <c r="P80" s="16" t="s">
        <v>0</v>
      </c>
      <c r="Q80" s="9" t="s">
        <v>1</v>
      </c>
      <c r="R80" s="21" t="s">
        <v>337</v>
      </c>
    </row>
    <row r="81" spans="1:18" ht="32.25" customHeight="1" x14ac:dyDescent="0.25">
      <c r="A81" s="10">
        <v>75</v>
      </c>
      <c r="B81" s="16" t="s">
        <v>26</v>
      </c>
      <c r="C81" s="17" t="s">
        <v>27</v>
      </c>
      <c r="D81" s="30">
        <v>1097.26</v>
      </c>
      <c r="E81" s="31">
        <v>104.54</v>
      </c>
      <c r="F81" s="31">
        <v>0</v>
      </c>
      <c r="G81" s="32">
        <v>1097.26</v>
      </c>
      <c r="H81" s="33">
        <v>194.47</v>
      </c>
      <c r="I81" s="31">
        <v>18.53</v>
      </c>
      <c r="J81" s="31">
        <v>0</v>
      </c>
      <c r="K81" s="34">
        <v>194.47</v>
      </c>
      <c r="L81" s="30">
        <v>0</v>
      </c>
      <c r="M81" s="31">
        <v>0</v>
      </c>
      <c r="N81" s="31">
        <v>0</v>
      </c>
      <c r="O81" s="32">
        <v>0</v>
      </c>
      <c r="P81" s="16" t="s">
        <v>3</v>
      </c>
      <c r="Q81" s="9" t="s">
        <v>1</v>
      </c>
      <c r="R81" s="21" t="s">
        <v>295</v>
      </c>
    </row>
    <row r="82" spans="1:18" ht="32.25" customHeight="1" x14ac:dyDescent="0.25">
      <c r="A82" s="10">
        <v>76</v>
      </c>
      <c r="B82" s="16" t="s">
        <v>7</v>
      </c>
      <c r="C82" s="17" t="s">
        <v>8</v>
      </c>
      <c r="D82" s="30">
        <v>1092.96</v>
      </c>
      <c r="E82" s="31">
        <v>472.58</v>
      </c>
      <c r="F82" s="31">
        <v>0</v>
      </c>
      <c r="G82" s="32">
        <v>1092.96</v>
      </c>
      <c r="H82" s="33">
        <v>662.32</v>
      </c>
      <c r="I82" s="31">
        <v>129.69999999999999</v>
      </c>
      <c r="J82" s="31">
        <v>0</v>
      </c>
      <c r="K82" s="34">
        <v>662.32</v>
      </c>
      <c r="L82" s="30">
        <v>2647.58</v>
      </c>
      <c r="M82" s="31">
        <v>962.83</v>
      </c>
      <c r="N82" s="31">
        <v>0</v>
      </c>
      <c r="O82" s="32">
        <v>2647.58</v>
      </c>
      <c r="P82" s="16" t="s">
        <v>3</v>
      </c>
      <c r="Q82" s="9" t="s">
        <v>1</v>
      </c>
      <c r="R82" s="21" t="s">
        <v>335</v>
      </c>
    </row>
    <row r="83" spans="1:18" ht="32.25" customHeight="1" x14ac:dyDescent="0.25">
      <c r="A83" s="10">
        <v>77</v>
      </c>
      <c r="B83" s="16" t="s">
        <v>202</v>
      </c>
      <c r="C83" s="17" t="s">
        <v>203</v>
      </c>
      <c r="D83" s="30">
        <v>1056.02</v>
      </c>
      <c r="E83" s="31">
        <v>784.08</v>
      </c>
      <c r="F83" s="31">
        <v>0</v>
      </c>
      <c r="G83" s="32">
        <v>1056.02</v>
      </c>
      <c r="H83" s="33">
        <v>-492.57</v>
      </c>
      <c r="I83" s="31">
        <v>138.96</v>
      </c>
      <c r="J83" s="31">
        <v>0</v>
      </c>
      <c r="K83" s="34">
        <v>-492.57</v>
      </c>
      <c r="L83" s="30">
        <v>207.61</v>
      </c>
      <c r="M83" s="31">
        <v>555.48</v>
      </c>
      <c r="N83" s="31">
        <v>0</v>
      </c>
      <c r="O83" s="32">
        <v>207.61</v>
      </c>
      <c r="P83" s="16" t="s">
        <v>0</v>
      </c>
      <c r="Q83" s="9" t="s">
        <v>1</v>
      </c>
      <c r="R83" s="21" t="s">
        <v>303</v>
      </c>
    </row>
    <row r="84" spans="1:18" ht="32.25" customHeight="1" x14ac:dyDescent="0.25">
      <c r="A84" s="10">
        <v>78</v>
      </c>
      <c r="B84" s="16" t="s">
        <v>206</v>
      </c>
      <c r="C84" s="17" t="s">
        <v>207</v>
      </c>
      <c r="D84" s="30">
        <v>1045.94</v>
      </c>
      <c r="E84" s="31">
        <v>156.82</v>
      </c>
      <c r="F84" s="31">
        <v>0</v>
      </c>
      <c r="G84" s="32">
        <v>1045.94</v>
      </c>
      <c r="H84" s="33">
        <v>291.64999999999998</v>
      </c>
      <c r="I84" s="31">
        <v>27.79</v>
      </c>
      <c r="J84" s="31">
        <v>0</v>
      </c>
      <c r="K84" s="34">
        <v>291.64999999999998</v>
      </c>
      <c r="L84" s="30">
        <v>0</v>
      </c>
      <c r="M84" s="31">
        <v>0</v>
      </c>
      <c r="N84" s="31">
        <v>0</v>
      </c>
      <c r="O84" s="32">
        <v>0</v>
      </c>
      <c r="P84" s="16" t="s">
        <v>0</v>
      </c>
      <c r="Q84" s="9" t="s">
        <v>1</v>
      </c>
      <c r="R84" s="21" t="s">
        <v>308</v>
      </c>
    </row>
    <row r="85" spans="1:18" ht="32.25" customHeight="1" x14ac:dyDescent="0.25">
      <c r="A85" s="10">
        <v>79</v>
      </c>
      <c r="B85" s="16" t="s">
        <v>204</v>
      </c>
      <c r="C85" s="17" t="s">
        <v>205</v>
      </c>
      <c r="D85" s="30">
        <v>1045.4000000000001</v>
      </c>
      <c r="E85" s="31">
        <v>522.72</v>
      </c>
      <c r="F85" s="31">
        <v>0</v>
      </c>
      <c r="G85" s="32">
        <v>1045.4000000000001</v>
      </c>
      <c r="H85" s="33">
        <v>185.24</v>
      </c>
      <c r="I85" s="31">
        <v>92.64</v>
      </c>
      <c r="J85" s="31">
        <v>0</v>
      </c>
      <c r="K85" s="34">
        <v>185.24</v>
      </c>
      <c r="L85" s="30">
        <v>0</v>
      </c>
      <c r="M85" s="31">
        <v>0</v>
      </c>
      <c r="N85" s="31">
        <v>0</v>
      </c>
      <c r="O85" s="32">
        <v>0</v>
      </c>
      <c r="P85" s="16" t="s">
        <v>3</v>
      </c>
      <c r="Q85" s="9" t="s">
        <v>1</v>
      </c>
      <c r="R85" s="21" t="s">
        <v>332</v>
      </c>
    </row>
    <row r="86" spans="1:18" ht="32.25" customHeight="1" x14ac:dyDescent="0.25">
      <c r="A86" s="10">
        <v>80</v>
      </c>
      <c r="B86" s="16" t="s">
        <v>86</v>
      </c>
      <c r="C86" s="17" t="s">
        <v>87</v>
      </c>
      <c r="D86" s="30">
        <v>993.16</v>
      </c>
      <c r="E86" s="31">
        <v>261.36</v>
      </c>
      <c r="F86" s="31">
        <v>0</v>
      </c>
      <c r="G86" s="32">
        <v>993.16</v>
      </c>
      <c r="H86" s="33">
        <v>176.02</v>
      </c>
      <c r="I86" s="31">
        <v>46.32</v>
      </c>
      <c r="J86" s="31">
        <v>0</v>
      </c>
      <c r="K86" s="34">
        <v>176.02</v>
      </c>
      <c r="L86" s="30">
        <v>0</v>
      </c>
      <c r="M86" s="31">
        <v>0</v>
      </c>
      <c r="N86" s="31">
        <v>0</v>
      </c>
      <c r="O86" s="32">
        <v>0</v>
      </c>
      <c r="P86" s="16" t="s">
        <v>0</v>
      </c>
      <c r="Q86" s="9" t="s">
        <v>1</v>
      </c>
      <c r="R86" s="21" t="s">
        <v>333</v>
      </c>
    </row>
    <row r="87" spans="1:18" ht="32.25" customHeight="1" x14ac:dyDescent="0.25">
      <c r="A87" s="10">
        <v>81</v>
      </c>
      <c r="B87" s="16" t="s">
        <v>78</v>
      </c>
      <c r="C87" s="17" t="s">
        <v>79</v>
      </c>
      <c r="D87" s="30">
        <v>978.33</v>
      </c>
      <c r="E87" s="31">
        <v>270.05</v>
      </c>
      <c r="F87" s="31">
        <v>0</v>
      </c>
      <c r="G87" s="32">
        <v>978.33</v>
      </c>
      <c r="H87" s="33">
        <v>230.73</v>
      </c>
      <c r="I87" s="31">
        <v>101.9</v>
      </c>
      <c r="J87" s="31">
        <v>0</v>
      </c>
      <c r="K87" s="34">
        <v>304.83999999999997</v>
      </c>
      <c r="L87" s="30">
        <v>925.88</v>
      </c>
      <c r="M87" s="31">
        <v>407.35</v>
      </c>
      <c r="N87" s="31">
        <v>0</v>
      </c>
      <c r="O87" s="32">
        <v>1222.1400000000001</v>
      </c>
      <c r="P87" s="16" t="s">
        <v>3</v>
      </c>
      <c r="Q87" s="9" t="s">
        <v>1</v>
      </c>
      <c r="R87" s="21"/>
    </row>
    <row r="88" spans="1:18" ht="32.25" customHeight="1" x14ac:dyDescent="0.25">
      <c r="A88" s="10">
        <v>82</v>
      </c>
      <c r="B88" s="16" t="s">
        <v>165</v>
      </c>
      <c r="C88" s="17" t="s">
        <v>166</v>
      </c>
      <c r="D88" s="30">
        <v>940.9</v>
      </c>
      <c r="E88" s="31">
        <v>784.08</v>
      </c>
      <c r="F88" s="31">
        <v>0</v>
      </c>
      <c r="G88" s="32">
        <v>940.9</v>
      </c>
      <c r="H88" s="33">
        <v>166.75</v>
      </c>
      <c r="I88" s="31">
        <v>138.96</v>
      </c>
      <c r="J88" s="31">
        <v>0</v>
      </c>
      <c r="K88" s="34">
        <v>166.75</v>
      </c>
      <c r="L88" s="30">
        <v>0</v>
      </c>
      <c r="M88" s="31">
        <v>0</v>
      </c>
      <c r="N88" s="31">
        <v>0</v>
      </c>
      <c r="O88" s="32">
        <v>0</v>
      </c>
      <c r="P88" s="16" t="s">
        <v>3</v>
      </c>
      <c r="Q88" s="9" t="s">
        <v>1</v>
      </c>
      <c r="R88" s="21" t="s">
        <v>249</v>
      </c>
    </row>
    <row r="89" spans="1:18" ht="32.25" customHeight="1" x14ac:dyDescent="0.25">
      <c r="A89" s="10">
        <v>83</v>
      </c>
      <c r="B89" s="16" t="s">
        <v>115</v>
      </c>
      <c r="C89" s="17" t="s">
        <v>116</v>
      </c>
      <c r="D89" s="30">
        <v>893.27</v>
      </c>
      <c r="E89" s="31">
        <v>540.1</v>
      </c>
      <c r="F89" s="31">
        <v>0</v>
      </c>
      <c r="G89" s="32">
        <v>893.27</v>
      </c>
      <c r="H89" s="33">
        <v>1342.71</v>
      </c>
      <c r="I89" s="31">
        <v>314.97000000000003</v>
      </c>
      <c r="J89" s="31">
        <v>0</v>
      </c>
      <c r="K89" s="34">
        <v>1342.71</v>
      </c>
      <c r="L89" s="30">
        <v>5367.2</v>
      </c>
      <c r="M89" s="31">
        <v>1259.0899999999999</v>
      </c>
      <c r="N89" s="31">
        <v>0</v>
      </c>
      <c r="O89" s="32">
        <v>5367.2</v>
      </c>
      <c r="P89" s="16" t="s">
        <v>3</v>
      </c>
      <c r="Q89" s="9" t="s">
        <v>1</v>
      </c>
      <c r="R89" s="21" t="s">
        <v>339</v>
      </c>
    </row>
    <row r="90" spans="1:18" ht="32.25" customHeight="1" x14ac:dyDescent="0.25">
      <c r="A90" s="10">
        <v>84</v>
      </c>
      <c r="B90" s="16" t="s">
        <v>80</v>
      </c>
      <c r="C90" s="17" t="s">
        <v>81</v>
      </c>
      <c r="D90" s="30">
        <v>888.62</v>
      </c>
      <c r="E90" s="31">
        <v>209.08</v>
      </c>
      <c r="F90" s="31">
        <v>0</v>
      </c>
      <c r="G90" s="32">
        <v>888.62</v>
      </c>
      <c r="H90" s="33">
        <v>157.49</v>
      </c>
      <c r="I90" s="31">
        <v>37.06</v>
      </c>
      <c r="J90" s="31">
        <v>0</v>
      </c>
      <c r="K90" s="34">
        <v>157.49</v>
      </c>
      <c r="L90" s="30">
        <v>0</v>
      </c>
      <c r="M90" s="31">
        <v>0</v>
      </c>
      <c r="N90" s="31">
        <v>0</v>
      </c>
      <c r="O90" s="32">
        <v>0</v>
      </c>
      <c r="P90" s="16" t="s">
        <v>3</v>
      </c>
      <c r="Q90" s="9" t="s">
        <v>1</v>
      </c>
      <c r="R90" s="21" t="s">
        <v>274</v>
      </c>
    </row>
    <row r="91" spans="1:18" ht="32.25" customHeight="1" x14ac:dyDescent="0.25">
      <c r="A91" s="10">
        <v>85</v>
      </c>
      <c r="B91" s="16" t="s">
        <v>192</v>
      </c>
      <c r="C91" s="17" t="s">
        <v>193</v>
      </c>
      <c r="D91" s="30">
        <v>873.4</v>
      </c>
      <c r="E91" s="31">
        <v>436.7</v>
      </c>
      <c r="F91" s="31">
        <v>0</v>
      </c>
      <c r="G91" s="32">
        <v>873.4</v>
      </c>
      <c r="H91" s="33">
        <v>166.76</v>
      </c>
      <c r="I91" s="31">
        <v>83.38</v>
      </c>
      <c r="J91" s="31">
        <v>0</v>
      </c>
      <c r="K91" s="34">
        <v>166.76</v>
      </c>
      <c r="L91" s="30">
        <v>0</v>
      </c>
      <c r="M91" s="31">
        <v>0</v>
      </c>
      <c r="N91" s="31">
        <v>0</v>
      </c>
      <c r="O91" s="32">
        <v>0</v>
      </c>
      <c r="P91" s="16" t="s">
        <v>3</v>
      </c>
      <c r="Q91" s="9" t="s">
        <v>1</v>
      </c>
      <c r="R91" s="21" t="s">
        <v>329</v>
      </c>
    </row>
    <row r="92" spans="1:18" ht="32.25" customHeight="1" x14ac:dyDescent="0.25">
      <c r="A92" s="10">
        <v>86</v>
      </c>
      <c r="B92" s="16" t="s">
        <v>184</v>
      </c>
      <c r="C92" s="17" t="s">
        <v>185</v>
      </c>
      <c r="D92" s="30">
        <v>810.15</v>
      </c>
      <c r="E92" s="31">
        <v>270.05</v>
      </c>
      <c r="F92" s="31">
        <v>0</v>
      </c>
      <c r="G92" s="32">
        <v>810.15</v>
      </c>
      <c r="H92" s="33">
        <v>296.44</v>
      </c>
      <c r="I92" s="31">
        <v>74.11</v>
      </c>
      <c r="J92" s="31">
        <v>0</v>
      </c>
      <c r="K92" s="34">
        <v>296.44</v>
      </c>
      <c r="L92" s="30">
        <v>1185.04</v>
      </c>
      <c r="M92" s="31">
        <v>592.52</v>
      </c>
      <c r="N92" s="31">
        <v>0</v>
      </c>
      <c r="O92" s="32">
        <v>1185.04</v>
      </c>
      <c r="P92" s="16" t="s">
        <v>0</v>
      </c>
      <c r="Q92" s="9" t="s">
        <v>1</v>
      </c>
      <c r="R92" s="21"/>
    </row>
    <row r="93" spans="1:18" ht="32.25" customHeight="1" x14ac:dyDescent="0.25">
      <c r="A93" s="10">
        <v>87</v>
      </c>
      <c r="B93" s="16" t="s">
        <v>135</v>
      </c>
      <c r="C93" s="17" t="s">
        <v>136</v>
      </c>
      <c r="D93" s="30">
        <v>763.91</v>
      </c>
      <c r="E93" s="31">
        <v>377.86</v>
      </c>
      <c r="F93" s="31">
        <v>0</v>
      </c>
      <c r="G93" s="32">
        <v>763.91</v>
      </c>
      <c r="H93" s="33">
        <v>747.17</v>
      </c>
      <c r="I93" s="31">
        <v>83.38</v>
      </c>
      <c r="J93" s="31">
        <v>0</v>
      </c>
      <c r="K93" s="34">
        <v>747.17</v>
      </c>
      <c r="L93" s="30">
        <v>-864.68</v>
      </c>
      <c r="M93" s="31">
        <v>1777.54</v>
      </c>
      <c r="N93" s="31">
        <v>0</v>
      </c>
      <c r="O93" s="32">
        <v>-864.68</v>
      </c>
      <c r="P93" s="16" t="s">
        <v>3</v>
      </c>
      <c r="Q93" s="9" t="s">
        <v>1</v>
      </c>
      <c r="R93" s="21" t="s">
        <v>334</v>
      </c>
    </row>
    <row r="94" spans="1:18" ht="32.25" customHeight="1" x14ac:dyDescent="0.25">
      <c r="A94" s="10">
        <v>88</v>
      </c>
      <c r="B94" s="16" t="s">
        <v>198</v>
      </c>
      <c r="C94" s="17" t="s">
        <v>199</v>
      </c>
      <c r="D94" s="30">
        <v>679.52</v>
      </c>
      <c r="E94" s="31">
        <v>365.9</v>
      </c>
      <c r="F94" s="31">
        <v>0</v>
      </c>
      <c r="G94" s="32">
        <v>679.52</v>
      </c>
      <c r="H94" s="33">
        <v>120.44</v>
      </c>
      <c r="I94" s="31">
        <v>64.849999999999994</v>
      </c>
      <c r="J94" s="31">
        <v>0</v>
      </c>
      <c r="K94" s="34">
        <v>120.44</v>
      </c>
      <c r="L94" s="30">
        <v>0</v>
      </c>
      <c r="M94" s="31">
        <v>0</v>
      </c>
      <c r="N94" s="31">
        <v>0</v>
      </c>
      <c r="O94" s="32">
        <v>0</v>
      </c>
      <c r="P94" s="16" t="s">
        <v>3</v>
      </c>
      <c r="Q94" s="9" t="s">
        <v>1</v>
      </c>
      <c r="R94" s="21" t="s">
        <v>300</v>
      </c>
    </row>
    <row r="95" spans="1:18" ht="32.25" customHeight="1" x14ac:dyDescent="0.25">
      <c r="A95" s="10">
        <v>89</v>
      </c>
      <c r="B95" s="16" t="s">
        <v>94</v>
      </c>
      <c r="C95" s="17" t="s">
        <v>95</v>
      </c>
      <c r="D95" s="30">
        <v>657.75</v>
      </c>
      <c r="E95" s="31">
        <v>258.08999999999997</v>
      </c>
      <c r="F95" s="31">
        <v>0</v>
      </c>
      <c r="G95" s="32">
        <v>657.75</v>
      </c>
      <c r="H95" s="33">
        <v>157.47999999999999</v>
      </c>
      <c r="I95" s="31">
        <v>55.58</v>
      </c>
      <c r="J95" s="31">
        <v>0</v>
      </c>
      <c r="K95" s="34">
        <v>157.47999999999999</v>
      </c>
      <c r="L95" s="30">
        <v>259.23</v>
      </c>
      <c r="M95" s="31">
        <v>148.13</v>
      </c>
      <c r="N95" s="31">
        <v>0</v>
      </c>
      <c r="O95" s="32">
        <v>259.23</v>
      </c>
      <c r="P95" s="16" t="s">
        <v>0</v>
      </c>
      <c r="Q95" s="9" t="s">
        <v>1</v>
      </c>
      <c r="R95" s="21" t="s">
        <v>244</v>
      </c>
    </row>
    <row r="96" spans="1:18" ht="32.25" customHeight="1" x14ac:dyDescent="0.25">
      <c r="A96" s="10">
        <v>90</v>
      </c>
      <c r="B96" s="16" t="s">
        <v>214</v>
      </c>
      <c r="C96" s="17" t="s">
        <v>215</v>
      </c>
      <c r="D96" s="30">
        <v>653.64</v>
      </c>
      <c r="E96" s="31">
        <v>313.64</v>
      </c>
      <c r="F96" s="31">
        <v>0</v>
      </c>
      <c r="G96" s="32">
        <v>653.64</v>
      </c>
      <c r="H96" s="33">
        <v>-1873.95</v>
      </c>
      <c r="I96" s="31">
        <v>55.58</v>
      </c>
      <c r="J96" s="31">
        <v>0</v>
      </c>
      <c r="K96" s="34">
        <v>-1873.95</v>
      </c>
      <c r="L96" s="30">
        <v>0</v>
      </c>
      <c r="M96" s="31">
        <v>0</v>
      </c>
      <c r="N96" s="31">
        <v>0</v>
      </c>
      <c r="O96" s="32">
        <v>0</v>
      </c>
      <c r="P96" s="16" t="s">
        <v>3</v>
      </c>
      <c r="Q96" s="9" t="s">
        <v>1</v>
      </c>
      <c r="R96" s="21" t="s">
        <v>292</v>
      </c>
    </row>
    <row r="97" spans="1:18" ht="32.25" customHeight="1" x14ac:dyDescent="0.25">
      <c r="A97" s="10">
        <v>91</v>
      </c>
      <c r="B97" s="16" t="s">
        <v>131</v>
      </c>
      <c r="C97" s="17" t="s">
        <v>132</v>
      </c>
      <c r="D97" s="30">
        <v>615.29999999999995</v>
      </c>
      <c r="E97" s="31">
        <v>193.85</v>
      </c>
      <c r="F97" s="31">
        <v>0</v>
      </c>
      <c r="G97" s="32">
        <v>615.29999999999995</v>
      </c>
      <c r="H97" s="33">
        <v>138.96</v>
      </c>
      <c r="I97" s="31">
        <v>46.32</v>
      </c>
      <c r="J97" s="31">
        <v>0</v>
      </c>
      <c r="K97" s="34">
        <v>138.96</v>
      </c>
      <c r="L97" s="30">
        <v>555.48</v>
      </c>
      <c r="M97" s="31">
        <v>185.16</v>
      </c>
      <c r="N97" s="31">
        <v>0</v>
      </c>
      <c r="O97" s="32">
        <v>555.48</v>
      </c>
      <c r="P97" s="16" t="s">
        <v>3</v>
      </c>
      <c r="Q97" s="9" t="s">
        <v>1</v>
      </c>
      <c r="R97" s="21" t="s">
        <v>290</v>
      </c>
    </row>
    <row r="98" spans="1:18" ht="32.25" customHeight="1" x14ac:dyDescent="0.25">
      <c r="A98" s="10">
        <v>92</v>
      </c>
      <c r="B98" s="16" t="s">
        <v>231</v>
      </c>
      <c r="C98" s="17" t="s">
        <v>232</v>
      </c>
      <c r="D98" s="30">
        <v>522.74</v>
      </c>
      <c r="E98" s="31">
        <v>313.64</v>
      </c>
      <c r="F98" s="31">
        <v>0</v>
      </c>
      <c r="G98" s="32">
        <v>522.74</v>
      </c>
      <c r="H98" s="33">
        <v>92.63</v>
      </c>
      <c r="I98" s="31">
        <v>55.58</v>
      </c>
      <c r="J98" s="31">
        <v>0</v>
      </c>
      <c r="K98" s="34">
        <v>92.63</v>
      </c>
      <c r="L98" s="30">
        <v>0</v>
      </c>
      <c r="M98" s="31">
        <v>0</v>
      </c>
      <c r="N98" s="31">
        <v>0</v>
      </c>
      <c r="O98" s="32">
        <v>0</v>
      </c>
      <c r="P98" s="16" t="s">
        <v>3</v>
      </c>
      <c r="Q98" s="9" t="s">
        <v>1</v>
      </c>
      <c r="R98" s="21" t="s">
        <v>312</v>
      </c>
    </row>
    <row r="99" spans="1:18" ht="32.25" customHeight="1" x14ac:dyDescent="0.25">
      <c r="A99" s="10">
        <v>93</v>
      </c>
      <c r="B99" s="16" t="s">
        <v>65</v>
      </c>
      <c r="C99" s="17" t="s">
        <v>66</v>
      </c>
      <c r="D99" s="30">
        <v>506.34</v>
      </c>
      <c r="E99" s="31">
        <v>236.29</v>
      </c>
      <c r="F99" s="31">
        <v>0</v>
      </c>
      <c r="G99" s="32">
        <v>506.34</v>
      </c>
      <c r="H99" s="33">
        <v>64.849999999999994</v>
      </c>
      <c r="I99" s="31">
        <v>64.849999999999994</v>
      </c>
      <c r="J99" s="31">
        <v>0</v>
      </c>
      <c r="K99" s="34">
        <v>64.849999999999994</v>
      </c>
      <c r="L99" s="30">
        <v>259.22000000000003</v>
      </c>
      <c r="M99" s="31">
        <v>666.57</v>
      </c>
      <c r="N99" s="31">
        <v>0</v>
      </c>
      <c r="O99" s="32">
        <v>259.22000000000003</v>
      </c>
      <c r="P99" s="16" t="s">
        <v>3</v>
      </c>
      <c r="Q99" s="9" t="s">
        <v>1</v>
      </c>
      <c r="R99" s="21" t="s">
        <v>321</v>
      </c>
    </row>
    <row r="100" spans="1:18" ht="32.25" customHeight="1" x14ac:dyDescent="0.25">
      <c r="A100" s="10">
        <v>94</v>
      </c>
      <c r="B100" s="16" t="s">
        <v>180</v>
      </c>
      <c r="C100" s="17" t="s">
        <v>181</v>
      </c>
      <c r="D100" s="30">
        <v>470.44</v>
      </c>
      <c r="E100" s="31">
        <v>261.36</v>
      </c>
      <c r="F100" s="31">
        <v>0</v>
      </c>
      <c r="G100" s="32">
        <v>470.44</v>
      </c>
      <c r="H100" s="33">
        <v>-903.11</v>
      </c>
      <c r="I100" s="31">
        <v>46.32</v>
      </c>
      <c r="J100" s="31">
        <v>0</v>
      </c>
      <c r="K100" s="34">
        <v>-903.11</v>
      </c>
      <c r="L100" s="30">
        <v>0</v>
      </c>
      <c r="M100" s="31">
        <v>0</v>
      </c>
      <c r="N100" s="31">
        <v>0</v>
      </c>
      <c r="O100" s="32">
        <v>0</v>
      </c>
      <c r="P100" s="16" t="s">
        <v>0</v>
      </c>
      <c r="Q100" s="9" t="s">
        <v>1</v>
      </c>
      <c r="R100" s="21" t="s">
        <v>312</v>
      </c>
    </row>
    <row r="101" spans="1:18" ht="32.25" customHeight="1" x14ac:dyDescent="0.25">
      <c r="A101" s="10">
        <v>95</v>
      </c>
      <c r="B101" s="16" t="s">
        <v>92</v>
      </c>
      <c r="C101" s="17" t="s">
        <v>93</v>
      </c>
      <c r="D101" s="30">
        <v>452.92</v>
      </c>
      <c r="E101" s="31">
        <v>52.28</v>
      </c>
      <c r="F101" s="31">
        <v>0</v>
      </c>
      <c r="G101" s="32">
        <v>452.92</v>
      </c>
      <c r="H101" s="33">
        <v>80.22</v>
      </c>
      <c r="I101" s="31">
        <v>9.26</v>
      </c>
      <c r="J101" s="31">
        <v>0</v>
      </c>
      <c r="K101" s="34">
        <v>80.22</v>
      </c>
      <c r="L101" s="30">
        <v>0</v>
      </c>
      <c r="M101" s="31">
        <v>0</v>
      </c>
      <c r="N101" s="31">
        <v>0</v>
      </c>
      <c r="O101" s="32">
        <v>0</v>
      </c>
      <c r="P101" s="16" t="s">
        <v>3</v>
      </c>
      <c r="Q101" s="9" t="s">
        <v>1</v>
      </c>
      <c r="R101" s="21" t="s">
        <v>247</v>
      </c>
    </row>
    <row r="102" spans="1:18" ht="49.5" customHeight="1" x14ac:dyDescent="0.25">
      <c r="A102" s="10">
        <v>96</v>
      </c>
      <c r="B102" s="16" t="s">
        <v>90</v>
      </c>
      <c r="C102" s="17" t="s">
        <v>91</v>
      </c>
      <c r="D102" s="30">
        <v>448.48</v>
      </c>
      <c r="E102" s="31">
        <v>209.08</v>
      </c>
      <c r="F102" s="31">
        <v>0</v>
      </c>
      <c r="G102" s="32">
        <v>448.48</v>
      </c>
      <c r="H102" s="33">
        <v>79.48</v>
      </c>
      <c r="I102" s="31">
        <v>37.06</v>
      </c>
      <c r="J102" s="31">
        <v>0</v>
      </c>
      <c r="K102" s="34">
        <v>79.48</v>
      </c>
      <c r="L102" s="30">
        <v>0</v>
      </c>
      <c r="M102" s="31">
        <v>0</v>
      </c>
      <c r="N102" s="31">
        <v>0</v>
      </c>
      <c r="O102" s="32">
        <v>0</v>
      </c>
      <c r="P102" s="16" t="s">
        <v>3</v>
      </c>
      <c r="Q102" s="9" t="s">
        <v>1</v>
      </c>
      <c r="R102" s="21" t="s">
        <v>269</v>
      </c>
    </row>
    <row r="103" spans="1:18" ht="32.25" customHeight="1" x14ac:dyDescent="0.25">
      <c r="A103" s="10">
        <v>97</v>
      </c>
      <c r="B103" s="16" t="s">
        <v>112</v>
      </c>
      <c r="C103" s="17" t="s">
        <v>113</v>
      </c>
      <c r="D103" s="30">
        <v>427.7</v>
      </c>
      <c r="E103" s="31">
        <v>279.88</v>
      </c>
      <c r="F103" s="31">
        <v>0</v>
      </c>
      <c r="G103" s="32">
        <v>427.7</v>
      </c>
      <c r="H103" s="33">
        <v>29.25</v>
      </c>
      <c r="I103" s="31">
        <v>55.58</v>
      </c>
      <c r="J103" s="31">
        <v>0</v>
      </c>
      <c r="K103" s="34">
        <v>29.25</v>
      </c>
      <c r="L103" s="30">
        <v>-300</v>
      </c>
      <c r="M103" s="31">
        <v>0</v>
      </c>
      <c r="N103" s="31">
        <v>0</v>
      </c>
      <c r="O103" s="32">
        <v>-300</v>
      </c>
      <c r="P103" s="16" t="s">
        <v>3</v>
      </c>
      <c r="Q103" s="9" t="s">
        <v>1</v>
      </c>
      <c r="R103" s="21" t="s">
        <v>265</v>
      </c>
    </row>
    <row r="104" spans="1:18" ht="32.25" customHeight="1" x14ac:dyDescent="0.25">
      <c r="A104" s="10">
        <v>98</v>
      </c>
      <c r="B104" s="16" t="s">
        <v>20</v>
      </c>
      <c r="C104" s="17" t="s">
        <v>21</v>
      </c>
      <c r="D104" s="30">
        <v>421.42</v>
      </c>
      <c r="E104" s="31">
        <v>70.8</v>
      </c>
      <c r="F104" s="31">
        <v>0</v>
      </c>
      <c r="G104" s="32">
        <v>421.42</v>
      </c>
      <c r="H104" s="33">
        <v>92.17</v>
      </c>
      <c r="I104" s="31">
        <v>18.53</v>
      </c>
      <c r="J104" s="31">
        <v>0</v>
      </c>
      <c r="K104" s="34">
        <v>92.17</v>
      </c>
      <c r="L104" s="30">
        <v>0</v>
      </c>
      <c r="M104" s="31">
        <v>0</v>
      </c>
      <c r="N104" s="31">
        <v>0</v>
      </c>
      <c r="O104" s="32">
        <v>0</v>
      </c>
      <c r="P104" s="16" t="s">
        <v>0</v>
      </c>
      <c r="Q104" s="9" t="s">
        <v>1</v>
      </c>
      <c r="R104" s="21" t="s">
        <v>327</v>
      </c>
    </row>
    <row r="105" spans="1:18" ht="32.25" customHeight="1" x14ac:dyDescent="0.25">
      <c r="A105" s="10">
        <v>99</v>
      </c>
      <c r="B105" s="16" t="s">
        <v>186</v>
      </c>
      <c r="C105" s="17" t="s">
        <v>187</v>
      </c>
      <c r="D105" s="30">
        <v>418.12</v>
      </c>
      <c r="E105" s="31">
        <v>209.08</v>
      </c>
      <c r="F105" s="31">
        <v>0</v>
      </c>
      <c r="G105" s="32">
        <v>418.12</v>
      </c>
      <c r="H105" s="33">
        <v>73.47</v>
      </c>
      <c r="I105" s="31">
        <v>37.06</v>
      </c>
      <c r="J105" s="31">
        <v>0</v>
      </c>
      <c r="K105" s="34">
        <v>73.47</v>
      </c>
      <c r="L105" s="30">
        <v>0</v>
      </c>
      <c r="M105" s="31">
        <v>0</v>
      </c>
      <c r="N105" s="31">
        <v>0</v>
      </c>
      <c r="O105" s="32">
        <v>0</v>
      </c>
      <c r="P105" s="16" t="s">
        <v>3</v>
      </c>
      <c r="Q105" s="9" t="s">
        <v>1</v>
      </c>
      <c r="R105" s="21" t="s">
        <v>250</v>
      </c>
    </row>
    <row r="106" spans="1:18" ht="32.25" customHeight="1" x14ac:dyDescent="0.25">
      <c r="A106" s="10">
        <v>100</v>
      </c>
      <c r="B106" s="16" t="s">
        <v>24</v>
      </c>
      <c r="C106" s="17" t="s">
        <v>25</v>
      </c>
      <c r="D106" s="30">
        <v>391.84</v>
      </c>
      <c r="E106" s="31">
        <v>0</v>
      </c>
      <c r="F106" s="31">
        <v>0</v>
      </c>
      <c r="G106" s="32">
        <v>391.84</v>
      </c>
      <c r="H106" s="33">
        <v>69.400000000000006</v>
      </c>
      <c r="I106" s="31">
        <v>0</v>
      </c>
      <c r="J106" s="31">
        <v>0</v>
      </c>
      <c r="K106" s="34">
        <v>69.400000000000006</v>
      </c>
      <c r="L106" s="30">
        <v>0</v>
      </c>
      <c r="M106" s="31">
        <v>0</v>
      </c>
      <c r="N106" s="31">
        <v>0</v>
      </c>
      <c r="O106" s="32">
        <v>0</v>
      </c>
      <c r="P106" s="16" t="s">
        <v>0</v>
      </c>
      <c r="Q106" s="9" t="s">
        <v>1</v>
      </c>
      <c r="R106" s="21" t="s">
        <v>304</v>
      </c>
    </row>
    <row r="107" spans="1:18" ht="32.25" customHeight="1" x14ac:dyDescent="0.25">
      <c r="A107" s="10">
        <v>101</v>
      </c>
      <c r="B107" s="16" t="s">
        <v>147</v>
      </c>
      <c r="C107" s="17" t="s">
        <v>148</v>
      </c>
      <c r="D107" s="30">
        <v>379.52</v>
      </c>
      <c r="E107" s="31">
        <v>261.36</v>
      </c>
      <c r="F107" s="31">
        <v>0</v>
      </c>
      <c r="G107" s="32">
        <v>379.52</v>
      </c>
      <c r="H107" s="33">
        <v>83.38</v>
      </c>
      <c r="I107" s="31">
        <v>46.32</v>
      </c>
      <c r="J107" s="31">
        <v>0</v>
      </c>
      <c r="K107" s="34">
        <v>83.38</v>
      </c>
      <c r="L107" s="30">
        <v>0</v>
      </c>
      <c r="M107" s="31">
        <v>0</v>
      </c>
      <c r="N107" s="31">
        <v>0</v>
      </c>
      <c r="O107" s="32">
        <v>0</v>
      </c>
      <c r="P107" s="16" t="s">
        <v>3</v>
      </c>
      <c r="Q107" s="9" t="s">
        <v>1</v>
      </c>
      <c r="R107" s="21" t="s">
        <v>286</v>
      </c>
    </row>
    <row r="108" spans="1:18" ht="32.25" customHeight="1" x14ac:dyDescent="0.25">
      <c r="A108" s="10">
        <v>102</v>
      </c>
      <c r="B108" s="16" t="s">
        <v>36</v>
      </c>
      <c r="C108" s="17" t="s">
        <v>37</v>
      </c>
      <c r="D108" s="30">
        <v>379</v>
      </c>
      <c r="E108" s="31">
        <v>230.88</v>
      </c>
      <c r="F108" s="31">
        <v>0</v>
      </c>
      <c r="G108" s="32">
        <v>379</v>
      </c>
      <c r="H108" s="33">
        <v>138.97</v>
      </c>
      <c r="I108" s="31">
        <v>64.849999999999994</v>
      </c>
      <c r="J108" s="31">
        <v>0</v>
      </c>
      <c r="K108" s="34">
        <v>138.97</v>
      </c>
      <c r="L108" s="30">
        <v>0</v>
      </c>
      <c r="M108" s="31">
        <v>0</v>
      </c>
      <c r="N108" s="31">
        <v>0</v>
      </c>
      <c r="O108" s="32">
        <v>0</v>
      </c>
      <c r="P108" s="16" t="s">
        <v>3</v>
      </c>
      <c r="Q108" s="9" t="s">
        <v>1</v>
      </c>
      <c r="R108" s="21"/>
    </row>
    <row r="109" spans="1:18" ht="32.25" customHeight="1" x14ac:dyDescent="0.25">
      <c r="A109" s="10">
        <v>103</v>
      </c>
      <c r="B109" s="16" t="s">
        <v>102</v>
      </c>
      <c r="C109" s="17" t="s">
        <v>103</v>
      </c>
      <c r="D109" s="30">
        <v>338.72</v>
      </c>
      <c r="E109" s="31">
        <v>70.8</v>
      </c>
      <c r="F109" s="31">
        <v>0</v>
      </c>
      <c r="G109" s="32">
        <v>338.72</v>
      </c>
      <c r="H109" s="33">
        <v>101.91</v>
      </c>
      <c r="I109" s="31">
        <v>18.53</v>
      </c>
      <c r="J109" s="31">
        <v>0</v>
      </c>
      <c r="K109" s="34">
        <v>101.91</v>
      </c>
      <c r="L109" s="30">
        <v>0</v>
      </c>
      <c r="M109" s="31">
        <v>0</v>
      </c>
      <c r="N109" s="31">
        <v>0</v>
      </c>
      <c r="O109" s="32">
        <v>0</v>
      </c>
      <c r="P109" s="16" t="s">
        <v>3</v>
      </c>
      <c r="Q109" s="9" t="s">
        <v>1</v>
      </c>
      <c r="R109" s="21" t="s">
        <v>340</v>
      </c>
    </row>
    <row r="110" spans="1:18" ht="32.25" customHeight="1" x14ac:dyDescent="0.25">
      <c r="A110" s="10">
        <v>104</v>
      </c>
      <c r="B110" s="16" t="s">
        <v>117</v>
      </c>
      <c r="C110" s="17" t="s">
        <v>118</v>
      </c>
      <c r="D110" s="30">
        <v>321.64</v>
      </c>
      <c r="E110" s="31">
        <v>104.54</v>
      </c>
      <c r="F110" s="31">
        <v>0</v>
      </c>
      <c r="G110" s="32">
        <v>321.64</v>
      </c>
      <c r="H110" s="33">
        <v>101.91</v>
      </c>
      <c r="I110" s="31">
        <v>18.53</v>
      </c>
      <c r="J110" s="31">
        <v>0</v>
      </c>
      <c r="K110" s="34">
        <v>101.91</v>
      </c>
      <c r="L110" s="30">
        <v>0</v>
      </c>
      <c r="M110" s="31">
        <v>0</v>
      </c>
      <c r="N110" s="31">
        <v>0</v>
      </c>
      <c r="O110" s="32">
        <v>0</v>
      </c>
      <c r="P110" s="16" t="s">
        <v>3</v>
      </c>
      <c r="Q110" s="9" t="s">
        <v>1</v>
      </c>
      <c r="R110" s="21" t="s">
        <v>318</v>
      </c>
    </row>
    <row r="111" spans="1:18" ht="32.25" customHeight="1" x14ac:dyDescent="0.25">
      <c r="A111" s="10">
        <v>105</v>
      </c>
      <c r="B111" s="16" t="s">
        <v>98</v>
      </c>
      <c r="C111" s="17" t="s">
        <v>99</v>
      </c>
      <c r="D111" s="30">
        <v>287.27999999999997</v>
      </c>
      <c r="E111" s="31">
        <v>156.82</v>
      </c>
      <c r="F111" s="31">
        <v>0</v>
      </c>
      <c r="G111" s="32">
        <v>287.27999999999997</v>
      </c>
      <c r="H111" s="33">
        <v>-958.31</v>
      </c>
      <c r="I111" s="31">
        <v>27.79</v>
      </c>
      <c r="J111" s="31">
        <v>0</v>
      </c>
      <c r="K111" s="34">
        <v>-958.31</v>
      </c>
      <c r="L111" s="30">
        <v>0</v>
      </c>
      <c r="M111" s="31">
        <v>0</v>
      </c>
      <c r="N111" s="31">
        <v>0</v>
      </c>
      <c r="O111" s="32">
        <v>0</v>
      </c>
      <c r="P111" s="16" t="s">
        <v>0</v>
      </c>
      <c r="Q111" s="9" t="s">
        <v>1</v>
      </c>
      <c r="R111" s="21" t="s">
        <v>330</v>
      </c>
    </row>
    <row r="112" spans="1:18" ht="32.25" customHeight="1" x14ac:dyDescent="0.25">
      <c r="A112" s="10">
        <v>106</v>
      </c>
      <c r="B112" s="16" t="s">
        <v>133</v>
      </c>
      <c r="C112" s="17" t="s">
        <v>134</v>
      </c>
      <c r="D112" s="30">
        <v>261.38</v>
      </c>
      <c r="E112" s="31">
        <v>104.54</v>
      </c>
      <c r="F112" s="31">
        <v>0</v>
      </c>
      <c r="G112" s="32">
        <v>261.38</v>
      </c>
      <c r="H112" s="33">
        <v>46.31</v>
      </c>
      <c r="I112" s="31">
        <v>18.53</v>
      </c>
      <c r="J112" s="31">
        <v>0</v>
      </c>
      <c r="K112" s="34">
        <v>46.31</v>
      </c>
      <c r="L112" s="30">
        <v>0</v>
      </c>
      <c r="M112" s="31">
        <v>0</v>
      </c>
      <c r="N112" s="31">
        <v>0</v>
      </c>
      <c r="O112" s="32">
        <v>0</v>
      </c>
      <c r="P112" s="16" t="s">
        <v>3</v>
      </c>
      <c r="Q112" s="9" t="s">
        <v>1</v>
      </c>
      <c r="R112" s="21"/>
    </row>
    <row r="113" spans="1:18" ht="32.25" customHeight="1" x14ac:dyDescent="0.25">
      <c r="A113" s="10">
        <v>107</v>
      </c>
      <c r="B113" s="16" t="s">
        <v>53</v>
      </c>
      <c r="C113" s="17" t="s">
        <v>54</v>
      </c>
      <c r="D113" s="30">
        <v>261.36</v>
      </c>
      <c r="E113" s="31">
        <v>104.54</v>
      </c>
      <c r="F113" s="31">
        <v>0</v>
      </c>
      <c r="G113" s="32">
        <v>261.36</v>
      </c>
      <c r="H113" s="33">
        <v>46.32</v>
      </c>
      <c r="I113" s="31">
        <v>18.53</v>
      </c>
      <c r="J113" s="31">
        <v>0</v>
      </c>
      <c r="K113" s="34">
        <v>46.32</v>
      </c>
      <c r="L113" s="30">
        <v>0</v>
      </c>
      <c r="M113" s="31">
        <v>0</v>
      </c>
      <c r="N113" s="31">
        <v>0</v>
      </c>
      <c r="O113" s="32">
        <v>0</v>
      </c>
      <c r="P113" s="16" t="s">
        <v>3</v>
      </c>
      <c r="Q113" s="9" t="s">
        <v>1</v>
      </c>
      <c r="R113" s="21" t="s">
        <v>309</v>
      </c>
    </row>
    <row r="114" spans="1:18" ht="32.25" customHeight="1" x14ac:dyDescent="0.25">
      <c r="A114" s="10">
        <v>108</v>
      </c>
      <c r="B114" s="16" t="s">
        <v>174</v>
      </c>
      <c r="C114" s="17" t="s">
        <v>175</v>
      </c>
      <c r="D114" s="30">
        <v>256.98</v>
      </c>
      <c r="E114" s="31">
        <v>156.82</v>
      </c>
      <c r="F114" s="31">
        <v>0</v>
      </c>
      <c r="G114" s="32">
        <v>256.98</v>
      </c>
      <c r="H114" s="33">
        <v>54.79</v>
      </c>
      <c r="I114" s="31">
        <v>27.79</v>
      </c>
      <c r="J114" s="31">
        <v>0</v>
      </c>
      <c r="K114" s="34">
        <v>54.79</v>
      </c>
      <c r="L114" s="30">
        <v>0</v>
      </c>
      <c r="M114" s="31">
        <v>0</v>
      </c>
      <c r="N114" s="31">
        <v>0</v>
      </c>
      <c r="O114" s="32">
        <v>0</v>
      </c>
      <c r="P114" s="16" t="s">
        <v>3</v>
      </c>
      <c r="Q114" s="9" t="s">
        <v>1</v>
      </c>
      <c r="R114" s="21" t="s">
        <v>275</v>
      </c>
    </row>
    <row r="115" spans="1:18" ht="32.25" customHeight="1" thickBot="1" x14ac:dyDescent="0.3">
      <c r="A115" s="11">
        <v>109</v>
      </c>
      <c r="B115" s="18" t="s">
        <v>188</v>
      </c>
      <c r="C115" s="19" t="s">
        <v>189</v>
      </c>
      <c r="D115" s="35">
        <v>254.72</v>
      </c>
      <c r="E115" s="36">
        <v>104.54</v>
      </c>
      <c r="F115" s="36">
        <v>0</v>
      </c>
      <c r="G115" s="37">
        <v>254.72</v>
      </c>
      <c r="H115" s="38">
        <v>1.1200000000000001</v>
      </c>
      <c r="I115" s="36">
        <v>18.53</v>
      </c>
      <c r="J115" s="36">
        <v>0</v>
      </c>
      <c r="K115" s="39">
        <v>1.1200000000000001</v>
      </c>
      <c r="L115" s="35">
        <v>0</v>
      </c>
      <c r="M115" s="36">
        <v>0</v>
      </c>
      <c r="N115" s="36">
        <v>0</v>
      </c>
      <c r="O115" s="37">
        <v>0</v>
      </c>
      <c r="P115" s="18" t="s">
        <v>3</v>
      </c>
      <c r="Q115" s="22" t="s">
        <v>1</v>
      </c>
      <c r="R115" s="23" t="s">
        <v>280</v>
      </c>
    </row>
  </sheetData>
  <autoFilter ref="B5:CB115" xr:uid="{C2546334-27E7-4993-BE4F-2D2F2CCE0C2A}">
    <sortState xmlns:xlrd2="http://schemas.microsoft.com/office/spreadsheetml/2017/richdata2" ref="B7:CB115">
      <sortCondition descending="1" ref="G5"/>
    </sortState>
  </autoFilter>
  <mergeCells count="12">
    <mergeCell ref="B1:S1"/>
    <mergeCell ref="B2:S2"/>
    <mergeCell ref="B3:S3"/>
    <mergeCell ref="A4:A5"/>
    <mergeCell ref="B4:B5"/>
    <mergeCell ref="C4:C5"/>
    <mergeCell ref="D4:G4"/>
    <mergeCell ref="H4:K4"/>
    <mergeCell ref="L4:O4"/>
    <mergeCell ref="P4:P5"/>
    <mergeCell ref="Q4:Q5"/>
    <mergeCell ref="R4: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49C5-5104-4C96-BDBA-1D3AFF3C2DD8}">
  <dimension ref="A1:S13"/>
  <sheetViews>
    <sheetView zoomScaleNormal="100" workbookViewId="0">
      <selection activeCell="Q7" sqref="Q7"/>
    </sheetView>
  </sheetViews>
  <sheetFormatPr defaultRowHeight="15" x14ac:dyDescent="0.25"/>
  <cols>
    <col min="2" max="2" width="13" customWidth="1"/>
    <col min="3" max="3" width="44" style="1" customWidth="1"/>
    <col min="4" max="15" width="13.5703125" customWidth="1"/>
    <col min="16" max="16" width="21.28515625" customWidth="1"/>
    <col min="17" max="17" width="16.140625" customWidth="1"/>
    <col min="18" max="18" width="29.140625" customWidth="1"/>
  </cols>
  <sheetData>
    <row r="1" spans="1:19" x14ac:dyDescent="0.25">
      <c r="B1" s="41" t="s">
        <v>344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x14ac:dyDescent="0.25">
      <c r="B2" s="41" t="s">
        <v>345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5.75" thickBot="1" x14ac:dyDescent="0.3">
      <c r="B3" s="41" t="s">
        <v>346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x14ac:dyDescent="0.25">
      <c r="A4" s="42" t="s">
        <v>347</v>
      </c>
      <c r="B4" s="57" t="s">
        <v>241</v>
      </c>
      <c r="C4" s="59" t="s">
        <v>348</v>
      </c>
      <c r="D4" s="61" t="s">
        <v>4</v>
      </c>
      <c r="E4" s="62"/>
      <c r="F4" s="62"/>
      <c r="G4" s="63"/>
      <c r="H4" s="61" t="s">
        <v>2</v>
      </c>
      <c r="I4" s="62"/>
      <c r="J4" s="62"/>
      <c r="K4" s="63"/>
      <c r="L4" s="61" t="s">
        <v>5</v>
      </c>
      <c r="M4" s="62"/>
      <c r="N4" s="62"/>
      <c r="O4" s="63"/>
      <c r="P4" s="68" t="s">
        <v>349</v>
      </c>
      <c r="Q4" s="64" t="s">
        <v>350</v>
      </c>
      <c r="R4" s="66" t="s">
        <v>351</v>
      </c>
    </row>
    <row r="5" spans="1:19" ht="25.5" x14ac:dyDescent="0.25">
      <c r="A5" s="43"/>
      <c r="B5" s="58"/>
      <c r="C5" s="60"/>
      <c r="D5" s="4" t="s">
        <v>341</v>
      </c>
      <c r="E5" s="5" t="s">
        <v>355</v>
      </c>
      <c r="F5" s="5" t="s">
        <v>353</v>
      </c>
      <c r="G5" s="6" t="s">
        <v>342</v>
      </c>
      <c r="H5" s="4" t="s">
        <v>341</v>
      </c>
      <c r="I5" s="5" t="s">
        <v>355</v>
      </c>
      <c r="J5" s="5" t="s">
        <v>353</v>
      </c>
      <c r="K5" s="6" t="s">
        <v>342</v>
      </c>
      <c r="L5" s="4" t="s">
        <v>341</v>
      </c>
      <c r="M5" s="5" t="s">
        <v>355</v>
      </c>
      <c r="N5" s="5" t="s">
        <v>353</v>
      </c>
      <c r="O5" s="6" t="s">
        <v>342</v>
      </c>
      <c r="P5" s="69"/>
      <c r="Q5" s="65"/>
      <c r="R5" s="67"/>
    </row>
    <row r="6" spans="1:19" s="7" customFormat="1" x14ac:dyDescent="0.25">
      <c r="A6" s="40"/>
      <c r="B6" s="14"/>
      <c r="C6" s="15" t="s">
        <v>343</v>
      </c>
      <c r="D6" s="25">
        <f>SUM(D7:D13)</f>
        <v>72756.41</v>
      </c>
      <c r="E6" s="26">
        <f t="shared" ref="E6:O6" si="0">SUM(E7:E13)</f>
        <v>3475.41</v>
      </c>
      <c r="F6" s="26">
        <f t="shared" si="0"/>
        <v>666</v>
      </c>
      <c r="G6" s="27">
        <f t="shared" si="0"/>
        <v>75565.819999999992</v>
      </c>
      <c r="H6" s="25">
        <f t="shared" si="0"/>
        <v>95889.65</v>
      </c>
      <c r="I6" s="26">
        <f t="shared" si="0"/>
        <v>72541.98</v>
      </c>
      <c r="J6" s="26">
        <f t="shared" si="0"/>
        <v>40360.33</v>
      </c>
      <c r="K6" s="27">
        <f t="shared" si="0"/>
        <v>128071.3</v>
      </c>
      <c r="L6" s="25">
        <f t="shared" si="0"/>
        <v>195446.06999999998</v>
      </c>
      <c r="M6" s="26">
        <f t="shared" si="0"/>
        <v>0</v>
      </c>
      <c r="N6" s="26">
        <f t="shared" si="0"/>
        <v>256514.05</v>
      </c>
      <c r="O6" s="27">
        <f t="shared" si="0"/>
        <v>-61067.979999999996</v>
      </c>
      <c r="P6" s="14"/>
      <c r="Q6" s="8"/>
      <c r="R6" s="20"/>
    </row>
    <row r="7" spans="1:19" ht="50.25" customHeight="1" x14ac:dyDescent="0.25">
      <c r="A7" s="10">
        <v>1</v>
      </c>
      <c r="B7" s="16" t="s">
        <v>69</v>
      </c>
      <c r="C7" s="17" t="s">
        <v>354</v>
      </c>
      <c r="D7" s="30">
        <v>45731.14</v>
      </c>
      <c r="E7" s="31">
        <v>691.75</v>
      </c>
      <c r="F7" s="31">
        <v>666</v>
      </c>
      <c r="G7" s="32">
        <v>45756.89</v>
      </c>
      <c r="H7" s="30">
        <v>-14057.55</v>
      </c>
      <c r="I7" s="31">
        <v>25534.81</v>
      </c>
      <c r="J7" s="31">
        <v>24577.94</v>
      </c>
      <c r="K7" s="32">
        <v>-13100.68</v>
      </c>
      <c r="L7" s="30">
        <v>27863.83</v>
      </c>
      <c r="M7" s="31">
        <v>0</v>
      </c>
      <c r="N7" s="31">
        <v>0</v>
      </c>
      <c r="O7" s="32">
        <v>27863.83</v>
      </c>
      <c r="P7" s="16" t="s">
        <v>15</v>
      </c>
      <c r="Q7" s="2" t="s">
        <v>1</v>
      </c>
      <c r="R7" s="21" t="s">
        <v>356</v>
      </c>
    </row>
    <row r="8" spans="1:19" ht="33.75" customHeight="1" x14ac:dyDescent="0.25">
      <c r="A8" s="10">
        <v>2</v>
      </c>
      <c r="B8" s="16" t="s">
        <v>104</v>
      </c>
      <c r="C8" s="17" t="s">
        <v>105</v>
      </c>
      <c r="D8" s="30">
        <v>13521.51</v>
      </c>
      <c r="E8" s="31">
        <v>0</v>
      </c>
      <c r="F8" s="31">
        <v>0</v>
      </c>
      <c r="G8" s="32">
        <v>13521.51</v>
      </c>
      <c r="H8" s="30">
        <v>48215.67</v>
      </c>
      <c r="I8" s="31">
        <v>13078.32</v>
      </c>
      <c r="J8" s="31">
        <v>0</v>
      </c>
      <c r="K8" s="32">
        <v>61293.99</v>
      </c>
      <c r="L8" s="30">
        <v>88026.06</v>
      </c>
      <c r="M8" s="31">
        <v>0</v>
      </c>
      <c r="N8" s="31">
        <v>175349.04</v>
      </c>
      <c r="O8" s="32">
        <v>-87322.98</v>
      </c>
      <c r="P8" s="16" t="s">
        <v>0</v>
      </c>
      <c r="Q8" s="2" t="s">
        <v>1</v>
      </c>
      <c r="R8" s="21" t="s">
        <v>357</v>
      </c>
    </row>
    <row r="9" spans="1:19" ht="33" customHeight="1" x14ac:dyDescent="0.25">
      <c r="A9" s="10">
        <v>3</v>
      </c>
      <c r="B9" s="16" t="s">
        <v>72</v>
      </c>
      <c r="C9" s="17" t="s">
        <v>73</v>
      </c>
      <c r="D9" s="30">
        <v>12033.94</v>
      </c>
      <c r="E9" s="31">
        <v>388.68</v>
      </c>
      <c r="F9" s="31">
        <v>0</v>
      </c>
      <c r="G9" s="32">
        <v>12422.62</v>
      </c>
      <c r="H9" s="30">
        <v>41438.81</v>
      </c>
      <c r="I9" s="31">
        <v>4928.66</v>
      </c>
      <c r="J9" s="31">
        <v>0</v>
      </c>
      <c r="K9" s="32">
        <v>46367.47</v>
      </c>
      <c r="L9" s="30">
        <v>16570.22</v>
      </c>
      <c r="M9" s="31">
        <v>0</v>
      </c>
      <c r="N9" s="31">
        <v>34813.14</v>
      </c>
      <c r="O9" s="32">
        <v>-18242.919999999998</v>
      </c>
      <c r="P9" s="16" t="s">
        <v>3</v>
      </c>
      <c r="Q9" s="2" t="s">
        <v>1</v>
      </c>
      <c r="R9" s="21" t="s">
        <v>358</v>
      </c>
    </row>
    <row r="10" spans="1:19" ht="33.75" customHeight="1" x14ac:dyDescent="0.25">
      <c r="A10" s="10">
        <v>4</v>
      </c>
      <c r="B10" s="16" t="s">
        <v>46</v>
      </c>
      <c r="C10" s="17" t="s">
        <v>47</v>
      </c>
      <c r="D10" s="30">
        <v>1469.82</v>
      </c>
      <c r="E10" s="31">
        <v>1487.11</v>
      </c>
      <c r="F10" s="31">
        <v>0</v>
      </c>
      <c r="G10" s="32">
        <v>2956.93</v>
      </c>
      <c r="H10" s="30">
        <v>4745.09</v>
      </c>
      <c r="I10" s="31">
        <v>4800.8999999999996</v>
      </c>
      <c r="J10" s="31">
        <v>0</v>
      </c>
      <c r="K10" s="32">
        <v>9545.99</v>
      </c>
      <c r="L10" s="30">
        <v>4495.3999999999996</v>
      </c>
      <c r="M10" s="31">
        <v>0</v>
      </c>
      <c r="N10" s="31">
        <v>0</v>
      </c>
      <c r="O10" s="32">
        <v>4495.3999999999996</v>
      </c>
      <c r="P10" s="16" t="s">
        <v>3</v>
      </c>
      <c r="Q10" s="2" t="s">
        <v>1</v>
      </c>
      <c r="R10" s="21" t="s">
        <v>359</v>
      </c>
    </row>
    <row r="11" spans="1:19" ht="33.75" customHeight="1" x14ac:dyDescent="0.25">
      <c r="A11" s="10">
        <v>5</v>
      </c>
      <c r="B11" s="16" t="s">
        <v>67</v>
      </c>
      <c r="C11" s="17" t="s">
        <v>68</v>
      </c>
      <c r="D11" s="30">
        <v>0</v>
      </c>
      <c r="E11" s="31">
        <v>907.87</v>
      </c>
      <c r="F11" s="31">
        <v>0</v>
      </c>
      <c r="G11" s="32">
        <v>907.87</v>
      </c>
      <c r="H11" s="30">
        <v>2431.94</v>
      </c>
      <c r="I11" s="31">
        <v>3629.14</v>
      </c>
      <c r="J11" s="31">
        <v>0</v>
      </c>
      <c r="K11" s="32">
        <v>6061.08</v>
      </c>
      <c r="L11" s="30">
        <v>5122.66</v>
      </c>
      <c r="M11" s="31">
        <v>0</v>
      </c>
      <c r="N11" s="31">
        <v>0</v>
      </c>
      <c r="O11" s="32">
        <v>5122.66</v>
      </c>
      <c r="P11" s="16" t="s">
        <v>3</v>
      </c>
      <c r="Q11" s="2" t="s">
        <v>1</v>
      </c>
      <c r="R11" s="21" t="s">
        <v>360</v>
      </c>
    </row>
    <row r="12" spans="1:19" ht="33.75" customHeight="1" x14ac:dyDescent="0.25">
      <c r="A12" s="10">
        <v>6</v>
      </c>
      <c r="B12" s="16" t="s">
        <v>176</v>
      </c>
      <c r="C12" s="17" t="s">
        <v>177</v>
      </c>
      <c r="D12" s="30">
        <v>0</v>
      </c>
      <c r="E12" s="31">
        <v>0</v>
      </c>
      <c r="F12" s="31">
        <v>0</v>
      </c>
      <c r="G12" s="32">
        <v>0</v>
      </c>
      <c r="H12" s="30">
        <v>8529.2199999999993</v>
      </c>
      <c r="I12" s="31">
        <v>15782.39</v>
      </c>
      <c r="J12" s="31">
        <v>15782.39</v>
      </c>
      <c r="K12" s="32">
        <v>8529.2199999999993</v>
      </c>
      <c r="L12" s="30">
        <v>46351.87</v>
      </c>
      <c r="M12" s="31">
        <v>0</v>
      </c>
      <c r="N12" s="31">
        <v>46351.87</v>
      </c>
      <c r="O12" s="32">
        <v>0</v>
      </c>
      <c r="P12" s="16" t="s">
        <v>15</v>
      </c>
      <c r="Q12" s="2" t="s">
        <v>1</v>
      </c>
      <c r="R12" s="21" t="s">
        <v>361</v>
      </c>
    </row>
    <row r="13" spans="1:19" ht="33.75" customHeight="1" thickBot="1" x14ac:dyDescent="0.3">
      <c r="A13" s="11">
        <v>7</v>
      </c>
      <c r="B13" s="18" t="s">
        <v>110</v>
      </c>
      <c r="C13" s="19" t="s">
        <v>111</v>
      </c>
      <c r="D13" s="35">
        <v>0</v>
      </c>
      <c r="E13" s="36">
        <v>0</v>
      </c>
      <c r="F13" s="36">
        <v>0</v>
      </c>
      <c r="G13" s="37">
        <v>0</v>
      </c>
      <c r="H13" s="35">
        <v>4586.47</v>
      </c>
      <c r="I13" s="36">
        <v>4787.76</v>
      </c>
      <c r="J13" s="36">
        <v>0</v>
      </c>
      <c r="K13" s="37">
        <v>9374.23</v>
      </c>
      <c r="L13" s="35">
        <v>7016.03</v>
      </c>
      <c r="M13" s="36">
        <v>0</v>
      </c>
      <c r="N13" s="36">
        <v>0</v>
      </c>
      <c r="O13" s="37">
        <v>7016.03</v>
      </c>
      <c r="P13" s="18" t="s">
        <v>0</v>
      </c>
      <c r="Q13" s="3" t="s">
        <v>1</v>
      </c>
      <c r="R13" s="23" t="s">
        <v>362</v>
      </c>
    </row>
  </sheetData>
  <autoFilter ref="A5:S5" xr:uid="{F1DB49C5-5104-4C96-BDBA-1D3AFF3C2DD8}">
    <sortState xmlns:xlrd2="http://schemas.microsoft.com/office/spreadsheetml/2017/richdata2" ref="A8:P13">
      <sortCondition descending="1" ref="G5"/>
    </sortState>
  </autoFilter>
  <mergeCells count="12">
    <mergeCell ref="Q4:Q5"/>
    <mergeCell ref="R4:R5"/>
    <mergeCell ref="B1:S1"/>
    <mergeCell ref="B2:S2"/>
    <mergeCell ref="B3:S3"/>
    <mergeCell ref="L4:O4"/>
    <mergeCell ref="P4:P5"/>
    <mergeCell ref="A4:A5"/>
    <mergeCell ref="B4:B5"/>
    <mergeCell ref="C4:C5"/>
    <mergeCell ref="D4:G4"/>
    <mergeCell ref="H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вода</vt:lpstr>
      <vt:lpstr>сбросы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Аношина Татьяна Олеговна</dc:creator>
  <cp:lastModifiedBy>Пруцкова Татьяна Алексеевна</cp:lastModifiedBy>
  <dcterms:created xsi:type="dcterms:W3CDTF">2024-12-13T05:04:17Z</dcterms:created>
  <dcterms:modified xsi:type="dcterms:W3CDTF">2024-12-18T11:44:39Z</dcterms:modified>
</cp:coreProperties>
</file>