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ивест год" sheetId="1" r:id="rId1"/>
  </sheets>
  <definedNames>
    <definedName name="_xlnm.Print_Area" localSheetId="0">'ивест год'!$A$1:$P$99</definedName>
  </definedNames>
  <calcPr fullCalcOnLoad="1" fullPrecision="0"/>
</workbook>
</file>

<file path=xl/sharedStrings.xml><?xml version="1.0" encoding="utf-8"?>
<sst xmlns="http://schemas.openxmlformats.org/spreadsheetml/2006/main" count="151" uniqueCount="115">
  <si>
    <t>Наименование организации</t>
  </si>
  <si>
    <t>ИНН</t>
  </si>
  <si>
    <t>КПП</t>
  </si>
  <si>
    <t>Местонахождение (адрес)</t>
  </si>
  <si>
    <t>Источник финансирования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</si>
  <si>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</si>
  <si>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</si>
  <si>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</si>
  <si>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</si>
  <si>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</si>
  <si>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</si>
  <si>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</si>
  <si>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</si>
  <si>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</si>
  <si>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МУПП "Саратовводоканал"</t>
  </si>
  <si>
    <t>410028, г. Саратов, ул. Советская, 10</t>
  </si>
  <si>
    <t>Реконструкция фильтров ВК-3</t>
  </si>
  <si>
    <t>Реконструкция цеха обработки осадка ВК-3</t>
  </si>
  <si>
    <t>6. Установка запорно-регулирующей арматуры и воздушных клапанов ВК-3</t>
  </si>
  <si>
    <t>Строительство резервуара чистой воды на ВК-4</t>
  </si>
  <si>
    <t>Перекладка водопровода d1000 мм в пос. Северный</t>
  </si>
  <si>
    <t>Перекладка водопровода d1200 мм от ВК-3 до ВК-2</t>
  </si>
  <si>
    <t>Перекладка водопровода d1000 мм от н.ст. "Вольская" до н.ст. "Поливановская"</t>
  </si>
  <si>
    <t>Установка приборов учета на трубопроводах питьевой воды и перекачных насосных станциях</t>
  </si>
  <si>
    <t>Строительство перекачных насосных станций для вновь застраиваемых микрорайонов</t>
  </si>
  <si>
    <t>Реконструкция энергоснабжения объектов в т.ч. н.ст. №1, №2, 1-й площадки ВК-2, ВК-4, н.ст. "Жасминная"</t>
  </si>
  <si>
    <t>Строительство IV первичного отстойника ГСА</t>
  </si>
  <si>
    <t>Строительство площадок складирования осадка ГСА</t>
  </si>
  <si>
    <t>Проектирование и реконструкция системы очистных сооружений с увеличением пропускной способности ГСА</t>
  </si>
  <si>
    <t>Реконструкция КНС</t>
  </si>
  <si>
    <t>Строительство КНС для вновь застраиваемых микрорайонов</t>
  </si>
  <si>
    <t>Строительство коллектора №18А от ШС-7 до ШС-9</t>
  </si>
  <si>
    <t>Строительство коллектора №10А в пос. Комсомольский</t>
  </si>
  <si>
    <t>Строительство и реконструкция водопроводных сетей диаметром свыше 500 мм. в т.ч. методом санации</t>
  </si>
  <si>
    <t>Строительство и реконструкция водопроводных сетей диаметром до 500 мм</t>
  </si>
  <si>
    <t>Строительство и реконструкция канализационных сетей диаметром до 500 мм</t>
  </si>
  <si>
    <t>Строительство и реконструкция канализационных сетей диаметром свыше 500 мм</t>
  </si>
  <si>
    <t>Реконструкция илопровода от ГСА до иловых площадок</t>
  </si>
  <si>
    <t>Реконструкция энергоснабжения объектов КНС-15, КНС-9</t>
  </si>
  <si>
    <t>Компьютеризация и внедрение геоинформационных технологий объектов водоотведения</t>
  </si>
  <si>
    <t>Внедрение автоматизированной системы управления объектов водоснабжения</t>
  </si>
  <si>
    <t>Компьютеризация и внедрение геоинформационных технологий объектов водоснабжения</t>
  </si>
  <si>
    <t>Реконструкция ремонтных баз (ЭМЦ-1, ЭМЦ-2)</t>
  </si>
  <si>
    <t>Приобретение автотракторной техники</t>
  </si>
  <si>
    <t>Реконструкция АТЦ</t>
  </si>
  <si>
    <t>Реконструкция лабораторной базы (лабораторий контроля качества питьевой и сточных вод, диагностики трубопроводов)</t>
  </si>
  <si>
    <t>Руконструкция системы охраны объктов</t>
  </si>
  <si>
    <t>Оснащение приборами учета, находящихся на баллансе предприятия, преобразователями неизмеряемого потока</t>
  </si>
  <si>
    <t>Восстановление и реконструкция фонтанного хозяйства</t>
  </si>
  <si>
    <t>Реконструкция реагентного хозяйства   на     ВК-2</t>
  </si>
  <si>
    <t>Реконструкция фильтров ВК-2</t>
  </si>
  <si>
    <t>Реконструкция насосной станции №2 с самотечно-сифонной линией</t>
  </si>
  <si>
    <t>Аварийно-восстановительные работы на ВК-2</t>
  </si>
  <si>
    <t>Установка запорно-регулирующей арматуры и воздушных клапанов ВК-2</t>
  </si>
  <si>
    <t>Строительство V очреди очистных сооружений водопроводного комплекса ВК-3, реконструкция I-IV очередей</t>
  </si>
  <si>
    <t>Установка био-маниторинга исходной воды ВК-3</t>
  </si>
  <si>
    <t>Проектные работы по мероприятиям</t>
  </si>
  <si>
    <t>сс</t>
  </si>
  <si>
    <t>городской бюджет</t>
  </si>
  <si>
    <t>собственные средства</t>
  </si>
  <si>
    <t>плата за подключение</t>
  </si>
  <si>
    <t>В официальных печальных изданиях сведения, указанные в Приложениях 6, 7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</si>
  <si>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Проект.мощность,шт.,км., тыс куб.м.</t>
  </si>
  <si>
    <t>26 шт.</t>
  </si>
  <si>
    <t>54 шт.</t>
  </si>
  <si>
    <t>1 уст.</t>
  </si>
  <si>
    <t>20 шт.</t>
  </si>
  <si>
    <t>175 тыс. куб.м/сут.</t>
  </si>
  <si>
    <t>140 тыс. куб.м/сут.</t>
  </si>
  <si>
    <t xml:space="preserve">125 тыс. куб.м/сут.  450 тыс. куб.м/сут. </t>
  </si>
  <si>
    <t>1 объект</t>
  </si>
  <si>
    <t>96 шт.</t>
  </si>
  <si>
    <t>1 х 800 куб.м</t>
  </si>
  <si>
    <t>2,6 км</t>
  </si>
  <si>
    <t>4,0 км</t>
  </si>
  <si>
    <t>8,7 км</t>
  </si>
  <si>
    <t>200 км</t>
  </si>
  <si>
    <t>150 км</t>
  </si>
  <si>
    <t>44 шт.</t>
  </si>
  <si>
    <t>11 шт.</t>
  </si>
  <si>
    <t>6 шт.</t>
  </si>
  <si>
    <t xml:space="preserve">150 тыс. куб.м/сут. </t>
  </si>
  <si>
    <t>25 га</t>
  </si>
  <si>
    <t xml:space="preserve">640 тыс. куб.м/сут. </t>
  </si>
  <si>
    <t>15 шт.</t>
  </si>
  <si>
    <t>8 шт.</t>
  </si>
  <si>
    <t>Установка запорно-регулирующей арматуры и воздушных клапанов на КНС</t>
  </si>
  <si>
    <t>38 шт.</t>
  </si>
  <si>
    <t>1,07 км</t>
  </si>
  <si>
    <t>1,9 км</t>
  </si>
  <si>
    <t>130 км</t>
  </si>
  <si>
    <t>34,1 км</t>
  </si>
  <si>
    <t>3,5 км</t>
  </si>
  <si>
    <t>2 объекта</t>
  </si>
  <si>
    <t>2 шт.</t>
  </si>
  <si>
    <t>Реконструкция АБК (участники СТВ и СВО, УРВС, УШТС, ул. Советская, 10)</t>
  </si>
  <si>
    <t>7 шт.</t>
  </si>
  <si>
    <t>350 шт.</t>
  </si>
  <si>
    <t>3 шт.</t>
  </si>
  <si>
    <t>18 объектов</t>
  </si>
  <si>
    <t>3 объекта</t>
  </si>
  <si>
    <t>1530 шт.</t>
  </si>
  <si>
    <t>Использование инвестиционных средств за 2010 год</t>
  </si>
  <si>
    <t>Утверждено на 2010 год, тыс. руб.</t>
  </si>
  <si>
    <t>В течение 2010 года</t>
  </si>
  <si>
    <t>Строительство водовода D=1000 мм по ул. Посадского от ул. Пугачевской до ул. Астраханской</t>
  </si>
  <si>
    <t>0,38 км</t>
  </si>
  <si>
    <t>200 т/сут.</t>
  </si>
  <si>
    <t xml:space="preserve"> -</t>
  </si>
  <si>
    <t>Реконструкция ЦМО ГСА</t>
  </si>
  <si>
    <t>Автоматизирование дозирования коагулянта на ВК-3</t>
  </si>
  <si>
    <t>288 м3/сут</t>
  </si>
  <si>
    <t>Создание территориальной распределительной системы связи, передачи данных и оповещения предприятия</t>
  </si>
  <si>
    <t>Кассовое обслуживание 2010 год</t>
  </si>
  <si>
    <r>
      <t>Всего в 2010 г. финансирование инвестиционной программы составило 132 482</t>
    </r>
    <r>
      <rPr>
        <sz val="14"/>
        <color indexed="8"/>
        <rFont val="Calibri"/>
        <family val="2"/>
      </rPr>
      <t xml:space="preserve"> тыс. руб. с учетом средств городского бюджета, собственных средств и средств за подключение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</si>
</sst>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i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sz val="20"/>
      <color theme="1"/>
      <name val="Calibri"/>
      <family val="2"/>
    </font>
    <font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3" fillId="33" borderId="0" xfId="0" applyFont="1" applyFill="1" applyAlignment="1">
      <alignment/>
    </xf>
    <xf numFmtId="0" fontId="46" fillId="33" borderId="11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3" fontId="45" fillId="33" borderId="10" xfId="0" applyNumberFormat="1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3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wrapText="1"/>
    </xf>
    <xf numFmtId="3" fontId="43" fillId="33" borderId="11" xfId="0" applyNumberFormat="1" applyFont="1" applyFill="1" applyBorder="1" applyAlignment="1">
      <alignment/>
    </xf>
    <xf numFmtId="0" fontId="43" fillId="33" borderId="14" xfId="0" applyFont="1" applyFill="1" applyBorder="1" applyAlignment="1">
      <alignment horizontal="left" vertical="center" wrapText="1"/>
    </xf>
    <xf numFmtId="3" fontId="43" fillId="33" borderId="14" xfId="0" applyNumberFormat="1" applyFont="1" applyFill="1" applyBorder="1" applyAlignment="1">
      <alignment horizontal="right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0" fontId="43" fillId="33" borderId="18" xfId="0" applyNumberFormat="1" applyFont="1" applyFill="1" applyBorder="1" applyAlignment="1">
      <alignment horizontal="left" vertical="center" wrapText="1"/>
    </xf>
    <xf numFmtId="0" fontId="43" fillId="33" borderId="18" xfId="0" applyFont="1" applyFill="1" applyBorder="1" applyAlignment="1">
      <alignment horizontal="left" vertical="center" wrapText="1"/>
    </xf>
    <xf numFmtId="0" fontId="43" fillId="33" borderId="18" xfId="0" applyFont="1" applyFill="1" applyBorder="1" applyAlignment="1">
      <alignment horizontal="right" vertical="center"/>
    </xf>
    <xf numFmtId="0" fontId="43" fillId="33" borderId="11" xfId="0" applyFont="1" applyFill="1" applyBorder="1" applyAlignment="1">
      <alignment horizontal="left" wrapText="1"/>
    </xf>
    <xf numFmtId="3" fontId="43" fillId="33" borderId="11" xfId="0" applyNumberFormat="1" applyFont="1" applyFill="1" applyBorder="1" applyAlignment="1">
      <alignment horizontal="right"/>
    </xf>
    <xf numFmtId="3" fontId="43" fillId="33" borderId="14" xfId="0" applyNumberFormat="1" applyFont="1" applyFill="1" applyBorder="1" applyAlignment="1">
      <alignment horizontal="right"/>
    </xf>
    <xf numFmtId="0" fontId="43" fillId="33" borderId="11" xfId="0" applyFont="1" applyFill="1" applyBorder="1" applyAlignment="1">
      <alignment horizontal="right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 wrapText="1"/>
    </xf>
    <xf numFmtId="0" fontId="43" fillId="33" borderId="20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22" xfId="0" applyFont="1" applyFill="1" applyBorder="1" applyAlignment="1">
      <alignment horizontal="left" vertical="center" wrapText="1"/>
    </xf>
    <xf numFmtId="3" fontId="43" fillId="33" borderId="14" xfId="0" applyNumberFormat="1" applyFont="1" applyFill="1" applyBorder="1" applyAlignment="1">
      <alignment horizontal="right" vertical="center"/>
    </xf>
    <xf numFmtId="0" fontId="43" fillId="33" borderId="22" xfId="0" applyFont="1" applyFill="1" applyBorder="1" applyAlignment="1">
      <alignment horizontal="right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3" fontId="43" fillId="33" borderId="14" xfId="0" applyNumberFormat="1" applyFont="1" applyFill="1" applyBorder="1" applyAlignment="1">
      <alignment horizontal="center"/>
    </xf>
    <xf numFmtId="3" fontId="43" fillId="33" borderId="22" xfId="0" applyNumberFormat="1" applyFont="1" applyFill="1" applyBorder="1" applyAlignment="1">
      <alignment horizontal="center"/>
    </xf>
    <xf numFmtId="3" fontId="43" fillId="33" borderId="14" xfId="0" applyNumberFormat="1" applyFont="1" applyFill="1" applyBorder="1" applyAlignment="1">
      <alignment horizontal="center" vertical="center"/>
    </xf>
    <xf numFmtId="3" fontId="43" fillId="33" borderId="18" xfId="0" applyNumberFormat="1" applyFont="1" applyFill="1" applyBorder="1" applyAlignment="1">
      <alignment horizontal="center" vertical="center"/>
    </xf>
    <xf numFmtId="3" fontId="43" fillId="33" borderId="22" xfId="0" applyNumberFormat="1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3" fillId="0" borderId="0" xfId="0" applyFont="1" applyAlignment="1">
      <alignment horizontal="left" wrapText="1"/>
    </xf>
    <xf numFmtId="0" fontId="43" fillId="33" borderId="14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7"/>
  <sheetViews>
    <sheetView tabSelected="1" view="pageBreakPreview" zoomScale="63" zoomScaleSheetLayoutView="63" zoomScalePageLayoutView="0" workbookViewId="0" topLeftCell="A80">
      <selection activeCell="I92" sqref="I92"/>
    </sheetView>
  </sheetViews>
  <sheetFormatPr defaultColWidth="9.140625" defaultRowHeight="15"/>
  <cols>
    <col min="1" max="1" width="3.8515625" style="0" customWidth="1"/>
    <col min="2" max="2" width="80.140625" style="0" customWidth="1"/>
    <col min="3" max="3" width="17.57421875" style="0" customWidth="1"/>
    <col min="4" max="4" width="18.00390625" style="0" customWidth="1"/>
    <col min="5" max="5" width="13.140625" style="0" customWidth="1"/>
    <col min="6" max="6" width="12.421875" style="0" customWidth="1"/>
    <col min="7" max="7" width="12.140625" style="0" customWidth="1"/>
    <col min="8" max="8" width="12.7109375" style="0" customWidth="1"/>
    <col min="9" max="9" width="13.28125" style="0" customWidth="1"/>
    <col min="10" max="10" width="12.421875" style="0" customWidth="1"/>
    <col min="11" max="11" width="12.7109375" style="0" customWidth="1"/>
    <col min="12" max="12" width="11.7109375" style="0" customWidth="1"/>
    <col min="13" max="14" width="12.8515625" style="0" customWidth="1"/>
    <col min="15" max="15" width="13.8515625" style="0" customWidth="1"/>
    <col min="16" max="16" width="14.8515625" style="0" customWidth="1"/>
  </cols>
  <sheetData>
    <row r="1" spans="11:15" ht="81.75" customHeight="1" thickBot="1">
      <c r="K1" s="62"/>
      <c r="L1" s="62"/>
      <c r="M1" s="62"/>
      <c r="N1" s="62"/>
      <c r="O1" s="62"/>
    </row>
    <row r="2" spans="2:16" ht="19.5" thickBot="1">
      <c r="B2" s="9" t="s">
        <v>0</v>
      </c>
      <c r="C2" s="65" t="s">
        <v>14</v>
      </c>
      <c r="D2" s="66"/>
      <c r="E2" s="66"/>
      <c r="F2" s="66"/>
      <c r="G2" s="66"/>
      <c r="H2" s="66"/>
      <c r="I2" s="66"/>
      <c r="J2" s="67"/>
      <c r="K2" s="1"/>
      <c r="L2" s="1"/>
      <c r="M2" s="1"/>
      <c r="N2" s="1"/>
      <c r="O2" s="1"/>
      <c r="P2" s="1"/>
    </row>
    <row r="3" spans="2:16" ht="19.5" thickBot="1">
      <c r="B3" s="10" t="s">
        <v>1</v>
      </c>
      <c r="C3" s="65">
        <v>6454003331</v>
      </c>
      <c r="D3" s="66"/>
      <c r="E3" s="66"/>
      <c r="F3" s="66"/>
      <c r="G3" s="66"/>
      <c r="H3" s="66"/>
      <c r="I3" s="66"/>
      <c r="J3" s="67"/>
      <c r="K3" s="1"/>
      <c r="L3" s="1"/>
      <c r="M3" s="1"/>
      <c r="N3" s="1"/>
      <c r="O3" s="1"/>
      <c r="P3" s="1"/>
    </row>
    <row r="4" spans="2:16" ht="19.5" thickBot="1">
      <c r="B4" s="10" t="s">
        <v>2</v>
      </c>
      <c r="C4" s="65">
        <v>645401001</v>
      </c>
      <c r="D4" s="66"/>
      <c r="E4" s="66"/>
      <c r="F4" s="66"/>
      <c r="G4" s="66"/>
      <c r="H4" s="66"/>
      <c r="I4" s="66"/>
      <c r="J4" s="67"/>
      <c r="K4" s="1"/>
      <c r="L4" s="1"/>
      <c r="M4" s="1"/>
      <c r="N4" s="1"/>
      <c r="O4" s="1"/>
      <c r="P4" s="1"/>
    </row>
    <row r="5" spans="2:16" ht="19.5" thickBot="1">
      <c r="B5" s="10" t="s">
        <v>3</v>
      </c>
      <c r="C5" s="65" t="s">
        <v>15</v>
      </c>
      <c r="D5" s="66"/>
      <c r="E5" s="66"/>
      <c r="F5" s="66"/>
      <c r="G5" s="66"/>
      <c r="H5" s="66"/>
      <c r="I5" s="66"/>
      <c r="J5" s="67"/>
      <c r="K5" s="1"/>
      <c r="L5" s="1"/>
      <c r="M5" s="1"/>
      <c r="N5" s="1"/>
      <c r="O5" s="1"/>
      <c r="P5" s="1"/>
    </row>
    <row r="6" spans="2:16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2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15" hidden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s="2" customFormat="1" ht="26.25">
      <c r="B11" s="63" t="s">
        <v>102</v>
      </c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3"/>
      <c r="P11" s="3"/>
    </row>
    <row r="12" spans="2:16" s="2" customFormat="1" ht="18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68" t="s">
        <v>5</v>
      </c>
      <c r="P12" s="68"/>
    </row>
    <row r="13" spans="2:16" s="2" customFormat="1" ht="18.75">
      <c r="B13" s="46" t="s">
        <v>6</v>
      </c>
      <c r="C13" s="46" t="s">
        <v>62</v>
      </c>
      <c r="D13" s="58" t="s">
        <v>103</v>
      </c>
      <c r="E13" s="59" t="s">
        <v>104</v>
      </c>
      <c r="F13" s="59"/>
      <c r="G13" s="59"/>
      <c r="H13" s="59"/>
      <c r="I13" s="59"/>
      <c r="J13" s="59"/>
      <c r="K13" s="59"/>
      <c r="L13" s="59"/>
      <c r="M13" s="59"/>
      <c r="N13" s="38"/>
      <c r="O13" s="58" t="s">
        <v>4</v>
      </c>
      <c r="P13" s="58"/>
    </row>
    <row r="14" spans="2:16" s="2" customFormat="1" ht="18.75">
      <c r="B14" s="55"/>
      <c r="C14" s="55"/>
      <c r="D14" s="58"/>
      <c r="E14" s="59" t="s">
        <v>7</v>
      </c>
      <c r="F14" s="59"/>
      <c r="G14" s="59"/>
      <c r="H14" s="59"/>
      <c r="I14" s="59"/>
      <c r="J14" s="59" t="s">
        <v>8</v>
      </c>
      <c r="K14" s="59"/>
      <c r="L14" s="59"/>
      <c r="M14" s="59"/>
      <c r="N14" s="38"/>
      <c r="O14" s="58"/>
      <c r="P14" s="58"/>
    </row>
    <row r="15" spans="2:16" s="2" customFormat="1" ht="19.5" thickBot="1">
      <c r="B15" s="69"/>
      <c r="C15" s="69"/>
      <c r="D15" s="46"/>
      <c r="E15" s="13" t="s">
        <v>9</v>
      </c>
      <c r="F15" s="14" t="s">
        <v>10</v>
      </c>
      <c r="G15" s="14" t="s">
        <v>11</v>
      </c>
      <c r="H15" s="14" t="s">
        <v>12</v>
      </c>
      <c r="I15" s="14" t="s">
        <v>13</v>
      </c>
      <c r="J15" s="14" t="s">
        <v>9</v>
      </c>
      <c r="K15" s="14" t="s">
        <v>10</v>
      </c>
      <c r="L15" s="14" t="s">
        <v>11</v>
      </c>
      <c r="M15" s="14" t="s">
        <v>12</v>
      </c>
      <c r="N15" s="15" t="s">
        <v>13</v>
      </c>
      <c r="O15" s="58"/>
      <c r="P15" s="58"/>
    </row>
    <row r="16" spans="2:16" s="2" customFormat="1" ht="18.75">
      <c r="B16" s="16" t="s">
        <v>9</v>
      </c>
      <c r="C16" s="17"/>
      <c r="D16" s="18">
        <v>1392530</v>
      </c>
      <c r="E16" s="5"/>
      <c r="F16" s="6"/>
      <c r="G16" s="6"/>
      <c r="H16" s="6"/>
      <c r="I16" s="6"/>
      <c r="J16" s="5"/>
      <c r="K16" s="6"/>
      <c r="L16" s="6"/>
      <c r="M16" s="6"/>
      <c r="N16" s="6"/>
      <c r="O16" s="59"/>
      <c r="P16" s="59"/>
    </row>
    <row r="17" spans="2:16" s="2" customFormat="1" ht="18.75">
      <c r="B17" s="8"/>
      <c r="C17" s="8"/>
      <c r="D17" s="7"/>
      <c r="E17" s="19"/>
      <c r="F17" s="20"/>
      <c r="G17" s="20"/>
      <c r="H17" s="20"/>
      <c r="I17" s="20"/>
      <c r="J17" s="19"/>
      <c r="K17" s="20"/>
      <c r="L17" s="20"/>
      <c r="M17" s="20"/>
      <c r="N17" s="20"/>
      <c r="O17" s="38"/>
      <c r="P17" s="39"/>
    </row>
    <row r="18" spans="2:16" s="2" customFormat="1" ht="40.5" customHeight="1">
      <c r="B18" s="21" t="s">
        <v>49</v>
      </c>
      <c r="C18" s="22" t="s">
        <v>67</v>
      </c>
      <c r="D18" s="23">
        <v>16370</v>
      </c>
      <c r="E18" s="7"/>
      <c r="F18" s="8"/>
      <c r="G18" s="8"/>
      <c r="H18" s="8"/>
      <c r="I18" s="8"/>
      <c r="J18" s="7"/>
      <c r="K18" s="8"/>
      <c r="L18" s="8"/>
      <c r="M18" s="8"/>
      <c r="N18" s="8"/>
      <c r="O18" s="38"/>
      <c r="P18" s="39"/>
    </row>
    <row r="19" spans="2:16" s="2" customFormat="1" ht="27.75" customHeight="1" hidden="1">
      <c r="B19" s="46" t="s">
        <v>50</v>
      </c>
      <c r="C19" s="24"/>
      <c r="D19" s="52">
        <v>21960</v>
      </c>
      <c r="E19" s="7"/>
      <c r="F19" s="8"/>
      <c r="G19" s="8"/>
      <c r="H19" s="8"/>
      <c r="I19" s="8"/>
      <c r="J19" s="7"/>
      <c r="K19" s="8"/>
      <c r="L19" s="8"/>
      <c r="M19" s="8"/>
      <c r="N19" s="8"/>
      <c r="O19" s="38" t="s">
        <v>57</v>
      </c>
      <c r="P19" s="39"/>
    </row>
    <row r="20" spans="2:16" s="2" customFormat="1" ht="40.5" customHeight="1">
      <c r="B20" s="55"/>
      <c r="C20" s="55" t="s">
        <v>63</v>
      </c>
      <c r="D20" s="53"/>
      <c r="E20" s="7">
        <f>F20+G20+H20+I20</f>
        <v>2060.256</v>
      </c>
      <c r="F20" s="8">
        <v>1383.428</v>
      </c>
      <c r="G20" s="8">
        <v>550.828</v>
      </c>
      <c r="H20" s="8">
        <v>126</v>
      </c>
      <c r="I20" s="8"/>
      <c r="J20" s="7">
        <f>K20+L20+M20+N20</f>
        <v>2060.256</v>
      </c>
      <c r="K20" s="8">
        <v>1383.428</v>
      </c>
      <c r="L20" s="8">
        <v>550.828</v>
      </c>
      <c r="M20" s="8">
        <v>126</v>
      </c>
      <c r="N20" s="8"/>
      <c r="O20" s="60" t="s">
        <v>60</v>
      </c>
      <c r="P20" s="61"/>
    </row>
    <row r="21" spans="2:16" s="2" customFormat="1" ht="40.5" customHeight="1">
      <c r="B21" s="55"/>
      <c r="C21" s="55"/>
      <c r="D21" s="53"/>
      <c r="E21" s="7">
        <f>F21+G21+H21+I21</f>
        <v>1829.766</v>
      </c>
      <c r="F21" s="8">
        <v>428.525</v>
      </c>
      <c r="G21" s="8">
        <v>333.011</v>
      </c>
      <c r="H21" s="8">
        <v>507.274</v>
      </c>
      <c r="I21" s="8">
        <v>560.956</v>
      </c>
      <c r="J21" s="7">
        <f>K21+L21+M21+N21</f>
        <v>1829.766</v>
      </c>
      <c r="K21" s="8">
        <v>428.525</v>
      </c>
      <c r="L21" s="8">
        <v>333.011</v>
      </c>
      <c r="M21" s="8">
        <v>507.274</v>
      </c>
      <c r="N21" s="8">
        <v>560.956</v>
      </c>
      <c r="O21" s="60" t="s">
        <v>59</v>
      </c>
      <c r="P21" s="61"/>
    </row>
    <row r="22" spans="2:16" s="2" customFormat="1" ht="40.5" customHeight="1">
      <c r="B22" s="47"/>
      <c r="C22" s="47"/>
      <c r="D22" s="54"/>
      <c r="E22" s="7">
        <f>F22+G22+H22+I22</f>
        <v>7560</v>
      </c>
      <c r="F22" s="8"/>
      <c r="G22" s="8"/>
      <c r="H22" s="8"/>
      <c r="I22" s="8">
        <v>7560</v>
      </c>
      <c r="J22" s="7">
        <f>K22+L22+M22+N22</f>
        <v>7560</v>
      </c>
      <c r="K22" s="8"/>
      <c r="L22" s="8"/>
      <c r="M22" s="8"/>
      <c r="N22" s="8">
        <v>7560</v>
      </c>
      <c r="O22" s="38" t="s">
        <v>58</v>
      </c>
      <c r="P22" s="39"/>
    </row>
    <row r="23" spans="2:16" s="2" customFormat="1" ht="41.25" customHeight="1">
      <c r="B23" s="21" t="s">
        <v>51</v>
      </c>
      <c r="C23" s="22" t="s">
        <v>68</v>
      </c>
      <c r="D23" s="23">
        <v>12980</v>
      </c>
      <c r="E23" s="7"/>
      <c r="F23" s="8"/>
      <c r="G23" s="8"/>
      <c r="H23" s="8"/>
      <c r="I23" s="8"/>
      <c r="J23" s="7"/>
      <c r="K23" s="8"/>
      <c r="L23" s="8"/>
      <c r="M23" s="8"/>
      <c r="N23" s="8"/>
      <c r="O23" s="38"/>
      <c r="P23" s="39"/>
    </row>
    <row r="24" spans="2:16" s="2" customFormat="1" ht="40.5" customHeight="1">
      <c r="B24" s="21" t="s">
        <v>52</v>
      </c>
      <c r="C24" s="22" t="s">
        <v>67</v>
      </c>
      <c r="D24" s="23">
        <v>69530</v>
      </c>
      <c r="E24" s="7">
        <f>F24+G24+H24+I24</f>
        <v>5797.999</v>
      </c>
      <c r="F24" s="8"/>
      <c r="G24" s="8"/>
      <c r="H24" s="8">
        <v>2010.412</v>
      </c>
      <c r="I24" s="8">
        <v>3787.587</v>
      </c>
      <c r="J24" s="7">
        <f>K24+L24+M24+N24</f>
        <v>5797.999</v>
      </c>
      <c r="K24" s="8"/>
      <c r="L24" s="8"/>
      <c r="M24" s="8">
        <v>2010.412</v>
      </c>
      <c r="N24" s="8">
        <v>3787.587</v>
      </c>
      <c r="O24" s="38" t="s">
        <v>58</v>
      </c>
      <c r="P24" s="39"/>
    </row>
    <row r="25" spans="2:16" s="2" customFormat="1" ht="41.25" customHeight="1">
      <c r="B25" s="21" t="s">
        <v>53</v>
      </c>
      <c r="C25" s="22" t="s">
        <v>64</v>
      </c>
      <c r="D25" s="23">
        <v>5900</v>
      </c>
      <c r="E25" s="7"/>
      <c r="F25" s="8"/>
      <c r="G25" s="8"/>
      <c r="H25" s="8"/>
      <c r="I25" s="8"/>
      <c r="J25" s="7"/>
      <c r="K25" s="8"/>
      <c r="L25" s="8"/>
      <c r="M25" s="8"/>
      <c r="N25" s="8"/>
      <c r="O25" s="38"/>
      <c r="P25" s="39"/>
    </row>
    <row r="26" spans="2:16" s="2" customFormat="1" ht="18.75" customHeight="1">
      <c r="B26" s="22"/>
      <c r="C26" s="22"/>
      <c r="D26" s="8"/>
      <c r="E26" s="7"/>
      <c r="F26" s="8"/>
      <c r="G26" s="8"/>
      <c r="H26" s="8"/>
      <c r="I26" s="8"/>
      <c r="J26" s="7"/>
      <c r="K26" s="8"/>
      <c r="L26" s="8"/>
      <c r="M26" s="8"/>
      <c r="N26" s="8"/>
      <c r="O26" s="38"/>
      <c r="P26" s="39"/>
    </row>
    <row r="27" spans="2:16" s="2" customFormat="1" ht="78.75" customHeight="1">
      <c r="B27" s="21" t="s">
        <v>54</v>
      </c>
      <c r="C27" s="22" t="s">
        <v>69</v>
      </c>
      <c r="D27" s="23">
        <v>3476</v>
      </c>
      <c r="E27" s="7"/>
      <c r="F27" s="8"/>
      <c r="G27" s="8"/>
      <c r="H27" s="8"/>
      <c r="I27" s="8"/>
      <c r="J27" s="7"/>
      <c r="K27" s="8"/>
      <c r="L27" s="8"/>
      <c r="M27" s="8"/>
      <c r="N27" s="8"/>
      <c r="O27" s="38"/>
      <c r="P27" s="39"/>
    </row>
    <row r="28" spans="2:16" s="2" customFormat="1" ht="40.5" customHeight="1">
      <c r="B28" s="21" t="s">
        <v>55</v>
      </c>
      <c r="C28" s="22" t="s">
        <v>65</v>
      </c>
      <c r="D28" s="23">
        <v>1390</v>
      </c>
      <c r="E28" s="7"/>
      <c r="F28" s="8"/>
      <c r="G28" s="8"/>
      <c r="H28" s="8"/>
      <c r="I28" s="8"/>
      <c r="J28" s="7"/>
      <c r="K28" s="8"/>
      <c r="L28" s="8"/>
      <c r="M28" s="8"/>
      <c r="N28" s="8"/>
      <c r="O28" s="38"/>
      <c r="P28" s="39"/>
    </row>
    <row r="29" spans="2:16" s="2" customFormat="1" ht="32.25" customHeight="1">
      <c r="B29" s="24" t="s">
        <v>16</v>
      </c>
      <c r="C29" s="24" t="s">
        <v>66</v>
      </c>
      <c r="D29" s="25">
        <v>11590</v>
      </c>
      <c r="E29" s="7">
        <f>F29+G29+H29+I29</f>
        <v>5753.645</v>
      </c>
      <c r="F29" s="8"/>
      <c r="G29" s="8"/>
      <c r="H29" s="8"/>
      <c r="I29" s="8">
        <v>5753.645</v>
      </c>
      <c r="J29" s="7">
        <f>K29+L29+M29+N29</f>
        <v>5753.645</v>
      </c>
      <c r="K29" s="8"/>
      <c r="L29" s="8"/>
      <c r="M29" s="8"/>
      <c r="N29" s="8">
        <v>5753.645</v>
      </c>
      <c r="O29" s="38" t="s">
        <v>58</v>
      </c>
      <c r="P29" s="39"/>
    </row>
    <row r="30" spans="2:16" s="2" customFormat="1" ht="32.25" customHeight="1">
      <c r="B30" s="24" t="s">
        <v>110</v>
      </c>
      <c r="C30" s="26" t="s">
        <v>111</v>
      </c>
      <c r="D30" s="27" t="s">
        <v>108</v>
      </c>
      <c r="E30" s="7">
        <f>F30+G30+H30+I30</f>
        <v>175.517</v>
      </c>
      <c r="F30" s="8">
        <v>175.517</v>
      </c>
      <c r="G30" s="8"/>
      <c r="H30" s="8"/>
      <c r="I30" s="8"/>
      <c r="J30" s="7">
        <f>K30+L30+M30+N30</f>
        <v>175.517</v>
      </c>
      <c r="K30" s="8">
        <v>175.517</v>
      </c>
      <c r="L30" s="8"/>
      <c r="M30" s="8"/>
      <c r="N30" s="8"/>
      <c r="O30" s="40" t="s">
        <v>60</v>
      </c>
      <c r="P30" s="41"/>
    </row>
    <row r="31" spans="2:16" s="2" customFormat="1" ht="40.5" customHeight="1">
      <c r="B31" s="21" t="s">
        <v>17</v>
      </c>
      <c r="C31" s="22" t="s">
        <v>70</v>
      </c>
      <c r="D31" s="23">
        <v>54120</v>
      </c>
      <c r="E31" s="7"/>
      <c r="F31" s="8"/>
      <c r="G31" s="8"/>
      <c r="H31" s="8"/>
      <c r="I31" s="8"/>
      <c r="J31" s="7"/>
      <c r="K31" s="8"/>
      <c r="L31" s="8"/>
      <c r="M31" s="8"/>
      <c r="N31" s="8"/>
      <c r="O31" s="38"/>
      <c r="P31" s="39"/>
    </row>
    <row r="32" spans="2:16" s="2" customFormat="1" ht="39.75" customHeight="1">
      <c r="B32" s="21" t="s">
        <v>18</v>
      </c>
      <c r="C32" s="22" t="s">
        <v>71</v>
      </c>
      <c r="D32" s="23">
        <v>10720</v>
      </c>
      <c r="E32" s="7"/>
      <c r="F32" s="8"/>
      <c r="G32" s="8"/>
      <c r="H32" s="8"/>
      <c r="I32" s="8"/>
      <c r="J32" s="7"/>
      <c r="K32" s="8"/>
      <c r="L32" s="8"/>
      <c r="M32" s="8"/>
      <c r="N32" s="8"/>
      <c r="O32" s="38"/>
      <c r="P32" s="39"/>
    </row>
    <row r="33" spans="2:16" s="2" customFormat="1" ht="19.5" customHeight="1">
      <c r="B33" s="21"/>
      <c r="C33" s="22"/>
      <c r="D33" s="8"/>
      <c r="E33" s="7"/>
      <c r="F33" s="8"/>
      <c r="G33" s="8"/>
      <c r="H33" s="8"/>
      <c r="I33" s="8"/>
      <c r="J33" s="7"/>
      <c r="K33" s="8"/>
      <c r="L33" s="8"/>
      <c r="M33" s="8"/>
      <c r="N33" s="8"/>
      <c r="O33" s="35"/>
      <c r="P33" s="36"/>
    </row>
    <row r="34" spans="2:16" s="2" customFormat="1" ht="40.5" customHeight="1">
      <c r="B34" s="21" t="s">
        <v>19</v>
      </c>
      <c r="C34" s="22" t="s">
        <v>72</v>
      </c>
      <c r="D34" s="23">
        <v>4640</v>
      </c>
      <c r="E34" s="7"/>
      <c r="F34" s="8"/>
      <c r="G34" s="8"/>
      <c r="H34" s="8"/>
      <c r="I34" s="8"/>
      <c r="J34" s="7"/>
      <c r="K34" s="8"/>
      <c r="L34" s="8"/>
      <c r="M34" s="8"/>
      <c r="N34" s="8"/>
      <c r="O34" s="38"/>
      <c r="P34" s="39"/>
    </row>
    <row r="35" spans="2:16" s="2" customFormat="1" ht="18.75" customHeight="1">
      <c r="B35" s="22"/>
      <c r="C35" s="22"/>
      <c r="D35" s="8"/>
      <c r="E35" s="7"/>
      <c r="F35" s="8"/>
      <c r="G35" s="8"/>
      <c r="H35" s="8"/>
      <c r="I35" s="8"/>
      <c r="J35" s="7"/>
      <c r="K35" s="8"/>
      <c r="L35" s="8"/>
      <c r="M35" s="8"/>
      <c r="N35" s="8"/>
      <c r="O35" s="38"/>
      <c r="P35" s="39"/>
    </row>
    <row r="36" spans="2:16" s="2" customFormat="1" ht="33" customHeight="1">
      <c r="B36" s="46" t="s">
        <v>20</v>
      </c>
      <c r="C36" s="48" t="s">
        <v>73</v>
      </c>
      <c r="D36" s="50">
        <v>19150</v>
      </c>
      <c r="E36" s="7">
        <f>F36+G36+H36+I36</f>
        <v>279.827</v>
      </c>
      <c r="F36" s="8">
        <v>270.965</v>
      </c>
      <c r="G36" s="8">
        <v>1.949</v>
      </c>
      <c r="H36" s="8">
        <v>6.913</v>
      </c>
      <c r="I36" s="8"/>
      <c r="J36" s="7">
        <f>K36+L36+M36+N36</f>
        <v>279.827</v>
      </c>
      <c r="K36" s="8">
        <v>270.965</v>
      </c>
      <c r="L36" s="8">
        <v>1.949</v>
      </c>
      <c r="M36" s="8">
        <v>6.913</v>
      </c>
      <c r="N36" s="8"/>
      <c r="O36" s="40" t="s">
        <v>60</v>
      </c>
      <c r="P36" s="41"/>
    </row>
    <row r="37" spans="2:16" s="2" customFormat="1" ht="33" customHeight="1">
      <c r="B37" s="47"/>
      <c r="C37" s="49"/>
      <c r="D37" s="51"/>
      <c r="E37" s="7">
        <f>F37+G37+H37+I37</f>
        <v>9903.9</v>
      </c>
      <c r="F37" s="8"/>
      <c r="G37" s="8"/>
      <c r="H37" s="8"/>
      <c r="I37" s="8">
        <v>9903.9</v>
      </c>
      <c r="J37" s="7">
        <f>K37+L37+M37+N37</f>
        <v>9903.9</v>
      </c>
      <c r="K37" s="8"/>
      <c r="L37" s="8"/>
      <c r="M37" s="8"/>
      <c r="N37" s="8">
        <v>9903.9</v>
      </c>
      <c r="O37" s="40" t="s">
        <v>58</v>
      </c>
      <c r="P37" s="41"/>
    </row>
    <row r="38" spans="2:16" s="2" customFormat="1" ht="40.5" customHeight="1">
      <c r="B38" s="21" t="s">
        <v>21</v>
      </c>
      <c r="C38" s="22" t="s">
        <v>74</v>
      </c>
      <c r="D38" s="23">
        <v>40880</v>
      </c>
      <c r="E38" s="7"/>
      <c r="F38" s="8"/>
      <c r="G38" s="8"/>
      <c r="H38" s="8"/>
      <c r="I38" s="8"/>
      <c r="J38" s="7"/>
      <c r="K38" s="8"/>
      <c r="L38" s="8"/>
      <c r="M38" s="8"/>
      <c r="N38" s="8"/>
      <c r="O38" s="38"/>
      <c r="P38" s="39"/>
    </row>
    <row r="39" spans="2:16" s="2" customFormat="1" ht="36" customHeight="1">
      <c r="B39" s="46" t="s">
        <v>22</v>
      </c>
      <c r="C39" s="46" t="s">
        <v>75</v>
      </c>
      <c r="D39" s="52">
        <v>23180</v>
      </c>
      <c r="E39" s="7">
        <f>F39+G39+H39+I39</f>
        <v>115.746</v>
      </c>
      <c r="F39" s="8">
        <v>115.746</v>
      </c>
      <c r="G39" s="8"/>
      <c r="H39" s="8"/>
      <c r="I39" s="8"/>
      <c r="J39" s="7">
        <f>K39+L39+M39+N39</f>
        <v>115.746</v>
      </c>
      <c r="K39" s="8">
        <v>115.746</v>
      </c>
      <c r="L39" s="8"/>
      <c r="M39" s="8"/>
      <c r="N39" s="8"/>
      <c r="O39" s="71" t="s">
        <v>60</v>
      </c>
      <c r="P39" s="72"/>
    </row>
    <row r="40" spans="2:16" s="2" customFormat="1" ht="36" customHeight="1">
      <c r="B40" s="47"/>
      <c r="C40" s="47"/>
      <c r="D40" s="54"/>
      <c r="E40" s="7">
        <f>F40+G40+H40+I40</f>
        <v>2421.926</v>
      </c>
      <c r="F40" s="12">
        <v>2421.926</v>
      </c>
      <c r="G40" s="8"/>
      <c r="H40" s="8"/>
      <c r="I40" s="8"/>
      <c r="J40" s="7">
        <f>K40+L40+M40+N40</f>
        <v>2421.926</v>
      </c>
      <c r="K40" s="12">
        <v>2421.926</v>
      </c>
      <c r="L40" s="8"/>
      <c r="M40" s="8"/>
      <c r="N40" s="8"/>
      <c r="O40" s="40" t="s">
        <v>59</v>
      </c>
      <c r="P40" s="41"/>
    </row>
    <row r="41" spans="2:16" s="2" customFormat="1" ht="54" customHeight="1">
      <c r="B41" s="28" t="s">
        <v>105</v>
      </c>
      <c r="C41" s="29" t="s">
        <v>106</v>
      </c>
      <c r="D41" s="30">
        <v>6930</v>
      </c>
      <c r="E41" s="7"/>
      <c r="F41" s="8"/>
      <c r="G41" s="8"/>
      <c r="H41" s="8"/>
      <c r="I41" s="8"/>
      <c r="J41" s="7"/>
      <c r="K41" s="8"/>
      <c r="L41" s="8"/>
      <c r="M41" s="8"/>
      <c r="N41" s="8"/>
      <c r="O41" s="35"/>
      <c r="P41" s="36"/>
    </row>
    <row r="42" spans="2:16" s="2" customFormat="1" ht="34.5" customHeight="1">
      <c r="B42" s="42" t="s">
        <v>34</v>
      </c>
      <c r="C42" s="42" t="s">
        <v>76</v>
      </c>
      <c r="D42" s="44">
        <v>140210</v>
      </c>
      <c r="E42" s="7">
        <f>F42+G42+H42+I42</f>
        <v>16518.204</v>
      </c>
      <c r="F42" s="8">
        <v>2388.076</v>
      </c>
      <c r="G42" s="8">
        <v>1804.97</v>
      </c>
      <c r="H42" s="8">
        <v>3075.333</v>
      </c>
      <c r="I42" s="8">
        <v>9249.825</v>
      </c>
      <c r="J42" s="7">
        <f>K42+L42+M42+N42</f>
        <v>16518.204</v>
      </c>
      <c r="K42" s="8">
        <v>2388.076</v>
      </c>
      <c r="L42" s="8">
        <v>1804.97</v>
      </c>
      <c r="M42" s="8">
        <v>3075.333</v>
      </c>
      <c r="N42" s="8">
        <v>9249.825</v>
      </c>
      <c r="O42" s="40" t="s">
        <v>60</v>
      </c>
      <c r="P42" s="41"/>
    </row>
    <row r="43" spans="2:16" s="2" customFormat="1" ht="34.5" customHeight="1">
      <c r="B43" s="43"/>
      <c r="C43" s="43"/>
      <c r="D43" s="45"/>
      <c r="E43" s="7">
        <f>F43+G43+H43+I43</f>
        <v>7257.124</v>
      </c>
      <c r="F43" s="8">
        <v>559.451</v>
      </c>
      <c r="G43" s="8">
        <v>1380.748</v>
      </c>
      <c r="H43" s="8">
        <v>4037.589</v>
      </c>
      <c r="I43" s="8">
        <v>1279.336</v>
      </c>
      <c r="J43" s="7">
        <f>K43+L43+M43+N43</f>
        <v>7257.124</v>
      </c>
      <c r="K43" s="8">
        <v>559.451</v>
      </c>
      <c r="L43" s="8">
        <v>1380.748</v>
      </c>
      <c r="M43" s="8">
        <v>4037.589</v>
      </c>
      <c r="N43" s="8">
        <v>1279.336</v>
      </c>
      <c r="O43" s="40" t="s">
        <v>59</v>
      </c>
      <c r="P43" s="41"/>
    </row>
    <row r="44" spans="2:16" s="2" customFormat="1" ht="39.75" customHeight="1">
      <c r="B44" s="21" t="s">
        <v>33</v>
      </c>
      <c r="C44" s="22" t="s">
        <v>77</v>
      </c>
      <c r="D44" s="23">
        <v>196780</v>
      </c>
      <c r="E44" s="7"/>
      <c r="F44" s="8"/>
      <c r="G44" s="8"/>
      <c r="H44" s="8"/>
      <c r="I44" s="8"/>
      <c r="J44" s="7"/>
      <c r="K44" s="8"/>
      <c r="L44" s="8"/>
      <c r="M44" s="8"/>
      <c r="N44" s="8"/>
      <c r="O44" s="38"/>
      <c r="P44" s="39"/>
    </row>
    <row r="45" spans="2:16" s="2" customFormat="1" ht="40.5" customHeight="1">
      <c r="B45" s="21" t="s">
        <v>23</v>
      </c>
      <c r="C45" s="22" t="s">
        <v>78</v>
      </c>
      <c r="D45" s="23">
        <v>6370</v>
      </c>
      <c r="E45" s="7"/>
      <c r="F45" s="8"/>
      <c r="G45" s="8"/>
      <c r="H45" s="8"/>
      <c r="I45" s="8"/>
      <c r="J45" s="7"/>
      <c r="K45" s="8"/>
      <c r="L45" s="8"/>
      <c r="M45" s="8"/>
      <c r="N45" s="8"/>
      <c r="O45" s="38"/>
      <c r="P45" s="39"/>
    </row>
    <row r="46" spans="2:16" s="2" customFormat="1" ht="40.5" customHeight="1">
      <c r="B46" s="21" t="s">
        <v>24</v>
      </c>
      <c r="C46" s="22" t="s">
        <v>79</v>
      </c>
      <c r="D46" s="23">
        <v>13790</v>
      </c>
      <c r="E46" s="7"/>
      <c r="F46" s="8"/>
      <c r="G46" s="8"/>
      <c r="H46" s="8"/>
      <c r="I46" s="8"/>
      <c r="J46" s="7"/>
      <c r="K46" s="8"/>
      <c r="L46" s="8"/>
      <c r="M46" s="8"/>
      <c r="N46" s="8"/>
      <c r="O46" s="38"/>
      <c r="P46" s="39"/>
    </row>
    <row r="47" spans="2:16" s="2" customFormat="1" ht="18.75" customHeight="1">
      <c r="B47" s="21"/>
      <c r="C47" s="22"/>
      <c r="D47" s="8"/>
      <c r="E47" s="7"/>
      <c r="F47" s="8"/>
      <c r="G47" s="8"/>
      <c r="H47" s="8"/>
      <c r="I47" s="8"/>
      <c r="J47" s="7"/>
      <c r="K47" s="8"/>
      <c r="L47" s="8"/>
      <c r="M47" s="8"/>
      <c r="N47" s="8"/>
      <c r="O47" s="35"/>
      <c r="P47" s="36"/>
    </row>
    <row r="48" spans="2:16" s="2" customFormat="1" ht="40.5" customHeight="1">
      <c r="B48" s="21" t="s">
        <v>25</v>
      </c>
      <c r="C48" s="22" t="s">
        <v>80</v>
      </c>
      <c r="D48" s="23">
        <v>11590</v>
      </c>
      <c r="E48" s="7">
        <f>F48+G48+H48+I48</f>
        <v>226.721</v>
      </c>
      <c r="F48" s="8"/>
      <c r="G48" s="8">
        <v>226.721</v>
      </c>
      <c r="H48" s="8"/>
      <c r="I48" s="8"/>
      <c r="J48" s="7">
        <f>K48+L48+M48+N48</f>
        <v>226.721</v>
      </c>
      <c r="K48" s="8"/>
      <c r="L48" s="8">
        <v>226.721</v>
      </c>
      <c r="M48" s="8"/>
      <c r="N48" s="8"/>
      <c r="O48" s="40" t="s">
        <v>60</v>
      </c>
      <c r="P48" s="41"/>
    </row>
    <row r="49" spans="2:16" s="2" customFormat="1" ht="18.75" customHeight="1">
      <c r="B49" s="21"/>
      <c r="C49" s="22"/>
      <c r="D49" s="8"/>
      <c r="E49" s="7"/>
      <c r="F49" s="8"/>
      <c r="G49" s="8"/>
      <c r="H49" s="8"/>
      <c r="I49" s="8"/>
      <c r="J49" s="7"/>
      <c r="K49" s="8"/>
      <c r="L49" s="8"/>
      <c r="M49" s="8"/>
      <c r="N49" s="8"/>
      <c r="O49" s="35"/>
      <c r="P49" s="36"/>
    </row>
    <row r="50" spans="2:16" s="2" customFormat="1" ht="39.75" customHeight="1">
      <c r="B50" s="21" t="s">
        <v>40</v>
      </c>
      <c r="C50" s="22"/>
      <c r="D50" s="23">
        <v>23180</v>
      </c>
      <c r="E50" s="7"/>
      <c r="F50" s="8"/>
      <c r="G50" s="8"/>
      <c r="H50" s="8"/>
      <c r="I50" s="8"/>
      <c r="J50" s="7"/>
      <c r="K50" s="8"/>
      <c r="L50" s="8"/>
      <c r="M50" s="8"/>
      <c r="N50" s="8"/>
      <c r="O50" s="38"/>
      <c r="P50" s="39"/>
    </row>
    <row r="51" spans="2:16" s="2" customFormat="1" ht="33.75" customHeight="1">
      <c r="B51" s="42" t="s">
        <v>41</v>
      </c>
      <c r="C51" s="42"/>
      <c r="D51" s="44">
        <v>930</v>
      </c>
      <c r="E51" s="7"/>
      <c r="F51" s="8"/>
      <c r="G51" s="8"/>
      <c r="H51" s="8"/>
      <c r="I51" s="8"/>
      <c r="J51" s="7"/>
      <c r="K51" s="8"/>
      <c r="L51" s="8"/>
      <c r="M51" s="8"/>
      <c r="N51" s="8"/>
      <c r="O51" s="40"/>
      <c r="P51" s="41"/>
    </row>
    <row r="52" spans="2:16" s="2" customFormat="1" ht="30" customHeight="1">
      <c r="B52" s="43"/>
      <c r="C52" s="43"/>
      <c r="D52" s="45"/>
      <c r="E52" s="7"/>
      <c r="F52" s="8"/>
      <c r="G52" s="8"/>
      <c r="H52" s="8"/>
      <c r="I52" s="8"/>
      <c r="J52" s="7"/>
      <c r="K52" s="8"/>
      <c r="L52" s="8"/>
      <c r="M52" s="8"/>
      <c r="N52" s="8"/>
      <c r="O52" s="40"/>
      <c r="P52" s="41"/>
    </row>
    <row r="53" spans="2:16" s="2" customFormat="1" ht="19.5" customHeight="1">
      <c r="B53" s="22"/>
      <c r="C53" s="22"/>
      <c r="D53" s="8"/>
      <c r="E53" s="7"/>
      <c r="F53" s="8"/>
      <c r="G53" s="8"/>
      <c r="H53" s="8"/>
      <c r="I53" s="8"/>
      <c r="J53" s="7"/>
      <c r="K53" s="8"/>
      <c r="L53" s="8"/>
      <c r="M53" s="8"/>
      <c r="N53" s="8"/>
      <c r="O53" s="35"/>
      <c r="P53" s="36"/>
    </row>
    <row r="54" spans="2:16" s="11" customFormat="1" ht="19.5" customHeight="1">
      <c r="B54" s="48" t="s">
        <v>109</v>
      </c>
      <c r="C54" s="48" t="s">
        <v>107</v>
      </c>
      <c r="D54" s="74" t="s">
        <v>108</v>
      </c>
      <c r="E54" s="7">
        <f>F54+G54+H54+I54</f>
        <v>3958.968</v>
      </c>
      <c r="F54" s="8">
        <v>1146</v>
      </c>
      <c r="G54" s="8">
        <v>391.081</v>
      </c>
      <c r="H54" s="8"/>
      <c r="I54" s="8">
        <v>2421.887</v>
      </c>
      <c r="J54" s="7">
        <f>K54+L54+M54+N54</f>
        <v>3958.968</v>
      </c>
      <c r="K54" s="8">
        <v>1146</v>
      </c>
      <c r="L54" s="8">
        <v>391.081</v>
      </c>
      <c r="M54" s="8"/>
      <c r="N54" s="8">
        <v>2421.887</v>
      </c>
      <c r="O54" s="40" t="s">
        <v>60</v>
      </c>
      <c r="P54" s="41"/>
    </row>
    <row r="55" spans="2:16" s="11" customFormat="1" ht="19.5" customHeight="1">
      <c r="B55" s="49"/>
      <c r="C55" s="49"/>
      <c r="D55" s="75"/>
      <c r="E55" s="7">
        <f>F55+G55+H55+I55</f>
        <v>64.761</v>
      </c>
      <c r="F55" s="8"/>
      <c r="G55" s="8"/>
      <c r="H55" s="8">
        <v>64.761</v>
      </c>
      <c r="I55" s="8"/>
      <c r="J55" s="7">
        <f>K55+L55+M55+N55</f>
        <v>64.761</v>
      </c>
      <c r="K55" s="8"/>
      <c r="L55" s="8"/>
      <c r="M55" s="8">
        <v>64.761</v>
      </c>
      <c r="N55" s="8"/>
      <c r="O55" s="40" t="s">
        <v>59</v>
      </c>
      <c r="P55" s="41"/>
    </row>
    <row r="56" spans="2:16" s="2" customFormat="1" ht="40.5" customHeight="1">
      <c r="B56" s="31" t="s">
        <v>26</v>
      </c>
      <c r="C56" s="31" t="s">
        <v>81</v>
      </c>
      <c r="D56" s="32">
        <v>29390</v>
      </c>
      <c r="E56" s="7"/>
      <c r="F56" s="8"/>
      <c r="G56" s="8"/>
      <c r="H56" s="8"/>
      <c r="I56" s="8"/>
      <c r="J56" s="7"/>
      <c r="K56" s="8"/>
      <c r="L56" s="8"/>
      <c r="M56" s="8"/>
      <c r="N56" s="8"/>
      <c r="O56" s="38"/>
      <c r="P56" s="39"/>
    </row>
    <row r="57" spans="2:16" s="2" customFormat="1" ht="33" customHeight="1">
      <c r="B57" s="24" t="s">
        <v>27</v>
      </c>
      <c r="C57" s="24" t="s">
        <v>82</v>
      </c>
      <c r="D57" s="25">
        <v>39400</v>
      </c>
      <c r="E57" s="7">
        <f>F57+G57+H57+I57</f>
        <v>7783.889</v>
      </c>
      <c r="F57" s="8">
        <v>6394.599</v>
      </c>
      <c r="G57" s="8">
        <v>43.934</v>
      </c>
      <c r="H57" s="8">
        <v>139.177</v>
      </c>
      <c r="I57" s="8">
        <v>1206.179</v>
      </c>
      <c r="J57" s="7">
        <f>K57+L57+M57+N57</f>
        <v>7783.889</v>
      </c>
      <c r="K57" s="8">
        <v>6394.599</v>
      </c>
      <c r="L57" s="8">
        <v>43.934</v>
      </c>
      <c r="M57" s="8">
        <v>139.177</v>
      </c>
      <c r="N57" s="8">
        <v>1206.179</v>
      </c>
      <c r="O57" s="40" t="s">
        <v>60</v>
      </c>
      <c r="P57" s="41"/>
    </row>
    <row r="58" spans="2:16" s="2" customFormat="1" ht="39.75" customHeight="1">
      <c r="B58" s="24" t="s">
        <v>28</v>
      </c>
      <c r="C58" s="24" t="s">
        <v>83</v>
      </c>
      <c r="D58" s="33">
        <v>38620</v>
      </c>
      <c r="E58" s="7">
        <f>F58+G58+H58+I58</f>
        <v>12408.597</v>
      </c>
      <c r="F58" s="8">
        <v>7074.446</v>
      </c>
      <c r="G58" s="8">
        <v>634.151</v>
      </c>
      <c r="H58" s="8"/>
      <c r="I58" s="8">
        <v>4700</v>
      </c>
      <c r="J58" s="7">
        <f>K58+L58+M58+N58</f>
        <v>12408.597</v>
      </c>
      <c r="K58" s="8">
        <v>7074.446</v>
      </c>
      <c r="L58" s="8">
        <v>634.151</v>
      </c>
      <c r="M58" s="8"/>
      <c r="N58" s="8">
        <v>4700</v>
      </c>
      <c r="O58" s="40" t="s">
        <v>60</v>
      </c>
      <c r="P58" s="41"/>
    </row>
    <row r="59" spans="2:16" s="2" customFormat="1" ht="18.75" customHeight="1">
      <c r="B59" s="21"/>
      <c r="C59" s="22"/>
      <c r="D59" s="8"/>
      <c r="E59" s="7"/>
      <c r="F59" s="8"/>
      <c r="G59" s="8"/>
      <c r="H59" s="8"/>
      <c r="I59" s="8"/>
      <c r="J59" s="7"/>
      <c r="K59" s="8"/>
      <c r="L59" s="8"/>
      <c r="M59" s="8"/>
      <c r="N59" s="8"/>
      <c r="O59" s="38"/>
      <c r="P59" s="39"/>
    </row>
    <row r="60" spans="2:16" s="2" customFormat="1" ht="40.5" customHeight="1">
      <c r="B60" s="21" t="s">
        <v>29</v>
      </c>
      <c r="C60" s="22" t="s">
        <v>84</v>
      </c>
      <c r="D60" s="23">
        <v>8560</v>
      </c>
      <c r="E60" s="7"/>
      <c r="F60" s="8"/>
      <c r="G60" s="8"/>
      <c r="H60" s="8"/>
      <c r="I60" s="8"/>
      <c r="J60" s="7"/>
      <c r="K60" s="8"/>
      <c r="L60" s="8"/>
      <c r="M60" s="8"/>
      <c r="N60" s="8"/>
      <c r="O60" s="38"/>
      <c r="P60" s="39"/>
    </row>
    <row r="61" spans="2:16" s="2" customFormat="1" ht="40.5" customHeight="1">
      <c r="B61" s="21" t="s">
        <v>30</v>
      </c>
      <c r="C61" s="22" t="s">
        <v>85</v>
      </c>
      <c r="D61" s="23">
        <v>14660</v>
      </c>
      <c r="E61" s="7"/>
      <c r="F61" s="8"/>
      <c r="G61" s="8"/>
      <c r="H61" s="8"/>
      <c r="I61" s="8"/>
      <c r="J61" s="7"/>
      <c r="K61" s="8"/>
      <c r="L61" s="8"/>
      <c r="M61" s="8"/>
      <c r="N61" s="8"/>
      <c r="O61" s="38"/>
      <c r="P61" s="39"/>
    </row>
    <row r="62" spans="2:16" s="2" customFormat="1" ht="39.75" customHeight="1">
      <c r="B62" s="21" t="s">
        <v>86</v>
      </c>
      <c r="C62" s="22" t="s">
        <v>87</v>
      </c>
      <c r="D62" s="23">
        <v>4900</v>
      </c>
      <c r="E62" s="7"/>
      <c r="F62" s="8"/>
      <c r="G62" s="8"/>
      <c r="H62" s="8"/>
      <c r="I62" s="8"/>
      <c r="J62" s="7"/>
      <c r="K62" s="8"/>
      <c r="L62" s="8"/>
      <c r="M62" s="8"/>
      <c r="N62" s="8"/>
      <c r="O62" s="38"/>
      <c r="P62" s="39"/>
    </row>
    <row r="63" spans="2:16" s="2" customFormat="1" ht="19.5" customHeight="1">
      <c r="B63" s="21"/>
      <c r="C63" s="22"/>
      <c r="D63" s="8"/>
      <c r="E63" s="7"/>
      <c r="F63" s="8"/>
      <c r="G63" s="8"/>
      <c r="H63" s="8"/>
      <c r="I63" s="8"/>
      <c r="J63" s="7"/>
      <c r="K63" s="8"/>
      <c r="L63" s="8"/>
      <c r="M63" s="8"/>
      <c r="N63" s="8"/>
      <c r="O63" s="38"/>
      <c r="P63" s="39"/>
    </row>
    <row r="64" spans="2:16" s="2" customFormat="1" ht="40.5" customHeight="1">
      <c r="B64" s="21" t="s">
        <v>31</v>
      </c>
      <c r="C64" s="22" t="s">
        <v>88</v>
      </c>
      <c r="D64" s="23">
        <v>13540</v>
      </c>
      <c r="E64" s="7">
        <f>F64+G64+H64+I64</f>
        <v>22000</v>
      </c>
      <c r="F64" s="8"/>
      <c r="G64" s="8">
        <v>5262.45</v>
      </c>
      <c r="H64" s="8">
        <v>9404.613</v>
      </c>
      <c r="I64" s="8">
        <v>7332.937</v>
      </c>
      <c r="J64" s="7">
        <f>K64+L64+M64+N64</f>
        <v>22000</v>
      </c>
      <c r="K64" s="8"/>
      <c r="L64" s="8">
        <v>5262.45</v>
      </c>
      <c r="M64" s="8">
        <v>9404.613</v>
      </c>
      <c r="N64" s="8">
        <v>7332.937</v>
      </c>
      <c r="O64" s="40" t="s">
        <v>58</v>
      </c>
      <c r="P64" s="41"/>
    </row>
    <row r="65" spans="2:16" s="2" customFormat="1" ht="40.5" customHeight="1">
      <c r="B65" s="21" t="s">
        <v>32</v>
      </c>
      <c r="C65" s="22" t="s">
        <v>89</v>
      </c>
      <c r="D65" s="23">
        <v>35920</v>
      </c>
      <c r="E65" s="7"/>
      <c r="F65" s="8"/>
      <c r="G65" s="8"/>
      <c r="H65" s="8"/>
      <c r="I65" s="8"/>
      <c r="J65" s="7"/>
      <c r="K65" s="8"/>
      <c r="L65" s="8"/>
      <c r="M65" s="8"/>
      <c r="N65" s="8"/>
      <c r="O65" s="38"/>
      <c r="P65" s="39"/>
    </row>
    <row r="66" spans="2:16" s="2" customFormat="1" ht="19.5" customHeight="1">
      <c r="B66" s="21"/>
      <c r="C66" s="22"/>
      <c r="D66" s="34"/>
      <c r="E66" s="7"/>
      <c r="F66" s="8"/>
      <c r="G66" s="8"/>
      <c r="H66" s="8"/>
      <c r="I66" s="8"/>
      <c r="J66" s="7"/>
      <c r="K66" s="8"/>
      <c r="L66" s="8"/>
      <c r="M66" s="8"/>
      <c r="N66" s="8"/>
      <c r="O66" s="38"/>
      <c r="P66" s="39"/>
    </row>
    <row r="67" spans="2:16" s="2" customFormat="1" ht="33" customHeight="1">
      <c r="B67" s="46" t="s">
        <v>35</v>
      </c>
      <c r="C67" s="48" t="s">
        <v>90</v>
      </c>
      <c r="D67" s="50">
        <v>90630</v>
      </c>
      <c r="E67" s="7">
        <f>F67+G67+H67+I67</f>
        <v>8127.126</v>
      </c>
      <c r="F67" s="8">
        <v>1660.001</v>
      </c>
      <c r="G67" s="8">
        <v>1716.024</v>
      </c>
      <c r="H67" s="8">
        <v>3544.442</v>
      </c>
      <c r="I67" s="8">
        <v>1206.659</v>
      </c>
      <c r="J67" s="7">
        <f>K67+L67+M67+N67</f>
        <v>8127.126</v>
      </c>
      <c r="K67" s="8">
        <v>1660.001</v>
      </c>
      <c r="L67" s="8">
        <v>1716.024</v>
      </c>
      <c r="M67" s="8">
        <v>3544.442</v>
      </c>
      <c r="N67" s="8">
        <v>1206.659</v>
      </c>
      <c r="O67" s="40" t="s">
        <v>60</v>
      </c>
      <c r="P67" s="41"/>
    </row>
    <row r="68" spans="2:16" s="2" customFormat="1" ht="33" customHeight="1">
      <c r="B68" s="47"/>
      <c r="C68" s="49"/>
      <c r="D68" s="51"/>
      <c r="E68" s="7">
        <f>F68+G68+H68+I68</f>
        <v>307.727</v>
      </c>
      <c r="F68" s="8"/>
      <c r="G68" s="12">
        <v>307.727</v>
      </c>
      <c r="H68" s="8"/>
      <c r="I68" s="8"/>
      <c r="J68" s="7">
        <f>K68+L68+M68+N68</f>
        <v>307.727</v>
      </c>
      <c r="K68" s="8"/>
      <c r="L68" s="12">
        <v>307.727</v>
      </c>
      <c r="M68" s="8"/>
      <c r="N68" s="8"/>
      <c r="O68" s="40" t="s">
        <v>59</v>
      </c>
      <c r="P68" s="41"/>
    </row>
    <row r="69" spans="2:16" s="2" customFormat="1" ht="40.5" customHeight="1">
      <c r="B69" s="21" t="s">
        <v>36</v>
      </c>
      <c r="C69" s="22" t="s">
        <v>91</v>
      </c>
      <c r="D69" s="23">
        <v>8050</v>
      </c>
      <c r="E69" s="7"/>
      <c r="F69" s="8"/>
      <c r="G69" s="8"/>
      <c r="H69" s="8"/>
      <c r="I69" s="8"/>
      <c r="J69" s="7"/>
      <c r="K69" s="8"/>
      <c r="L69" s="8"/>
      <c r="M69" s="8"/>
      <c r="N69" s="8"/>
      <c r="O69" s="38"/>
      <c r="P69" s="39"/>
    </row>
    <row r="70" spans="2:16" s="2" customFormat="1" ht="40.5" customHeight="1">
      <c r="B70" s="21" t="s">
        <v>37</v>
      </c>
      <c r="C70" s="22" t="s">
        <v>92</v>
      </c>
      <c r="D70" s="23">
        <v>9850</v>
      </c>
      <c r="E70" s="7"/>
      <c r="F70" s="8"/>
      <c r="G70" s="8"/>
      <c r="H70" s="8"/>
      <c r="I70" s="8"/>
      <c r="J70" s="7"/>
      <c r="K70" s="8"/>
      <c r="L70" s="8"/>
      <c r="M70" s="8"/>
      <c r="N70" s="8"/>
      <c r="O70" s="38"/>
      <c r="P70" s="39"/>
    </row>
    <row r="71" spans="2:16" s="2" customFormat="1" ht="33" customHeight="1">
      <c r="B71" s="46" t="s">
        <v>38</v>
      </c>
      <c r="C71" s="48" t="s">
        <v>93</v>
      </c>
      <c r="D71" s="50">
        <v>2900</v>
      </c>
      <c r="E71" s="7">
        <f>F71+G71+H71+I71</f>
        <v>10.171</v>
      </c>
      <c r="F71" s="8"/>
      <c r="G71" s="8"/>
      <c r="H71" s="8"/>
      <c r="I71" s="8">
        <v>10.171</v>
      </c>
      <c r="J71" s="7">
        <f>K71+L71+M71+N71</f>
        <v>10.171</v>
      </c>
      <c r="K71" s="8"/>
      <c r="L71" s="8"/>
      <c r="M71" s="8"/>
      <c r="N71" s="8">
        <v>10.171</v>
      </c>
      <c r="O71" s="40" t="s">
        <v>60</v>
      </c>
      <c r="P71" s="41"/>
    </row>
    <row r="72" spans="2:16" s="2" customFormat="1" ht="33" customHeight="1">
      <c r="B72" s="47"/>
      <c r="C72" s="49"/>
      <c r="D72" s="51"/>
      <c r="E72" s="7">
        <f>F72+G72+H72+I72</f>
        <v>18.158</v>
      </c>
      <c r="F72" s="8"/>
      <c r="G72" s="8"/>
      <c r="H72" s="8"/>
      <c r="I72" s="8">
        <v>18.158</v>
      </c>
      <c r="J72" s="7">
        <f>K72+L72+M72+N72</f>
        <v>18.158</v>
      </c>
      <c r="K72" s="8"/>
      <c r="L72" s="8"/>
      <c r="M72" s="8"/>
      <c r="N72" s="8">
        <v>18.158</v>
      </c>
      <c r="O72" s="40" t="s">
        <v>59</v>
      </c>
      <c r="P72" s="41"/>
    </row>
    <row r="73" spans="2:16" s="2" customFormat="1" ht="18.75" customHeight="1">
      <c r="B73" s="21"/>
      <c r="C73" s="22"/>
      <c r="D73" s="8"/>
      <c r="E73" s="7"/>
      <c r="F73" s="8"/>
      <c r="G73" s="8"/>
      <c r="H73" s="8"/>
      <c r="I73" s="8"/>
      <c r="J73" s="7"/>
      <c r="K73" s="8"/>
      <c r="L73" s="8"/>
      <c r="M73" s="8"/>
      <c r="N73" s="8"/>
      <c r="O73" s="38"/>
      <c r="P73" s="39"/>
    </row>
    <row r="74" spans="2:16" s="2" customFormat="1" ht="38.25" customHeight="1">
      <c r="B74" s="21" t="s">
        <v>39</v>
      </c>
      <c r="C74" s="22"/>
      <c r="D74" s="8">
        <v>460</v>
      </c>
      <c r="E74" s="7"/>
      <c r="F74" s="8"/>
      <c r="G74" s="8"/>
      <c r="H74" s="8"/>
      <c r="I74" s="8"/>
      <c r="J74" s="7"/>
      <c r="K74" s="8"/>
      <c r="L74" s="8"/>
      <c r="M74" s="8"/>
      <c r="N74" s="8"/>
      <c r="O74" s="40"/>
      <c r="P74" s="41"/>
    </row>
    <row r="75" spans="2:16" s="2" customFormat="1" ht="18.75" customHeight="1">
      <c r="B75" s="21"/>
      <c r="C75" s="22"/>
      <c r="D75" s="8"/>
      <c r="E75" s="7"/>
      <c r="F75" s="8"/>
      <c r="G75" s="8"/>
      <c r="H75" s="8"/>
      <c r="I75" s="8"/>
      <c r="J75" s="7"/>
      <c r="K75" s="8"/>
      <c r="L75" s="8"/>
      <c r="M75" s="8"/>
      <c r="N75" s="8"/>
      <c r="O75" s="35"/>
      <c r="P75" s="37"/>
    </row>
    <row r="76" spans="2:16" s="2" customFormat="1" ht="40.5" customHeight="1">
      <c r="B76" s="21" t="s">
        <v>42</v>
      </c>
      <c r="C76" s="22" t="s">
        <v>94</v>
      </c>
      <c r="D76" s="23">
        <v>23180</v>
      </c>
      <c r="E76" s="7"/>
      <c r="F76" s="8"/>
      <c r="G76" s="8"/>
      <c r="H76" s="8"/>
      <c r="I76" s="8"/>
      <c r="J76" s="7"/>
      <c r="K76" s="8"/>
      <c r="L76" s="8"/>
      <c r="M76" s="8"/>
      <c r="N76" s="8"/>
      <c r="O76" s="38"/>
      <c r="P76" s="39"/>
    </row>
    <row r="77" spans="2:16" s="2" customFormat="1" ht="40.5" customHeight="1">
      <c r="B77" s="21" t="s">
        <v>95</v>
      </c>
      <c r="C77" s="22" t="s">
        <v>96</v>
      </c>
      <c r="D77" s="23">
        <v>31760</v>
      </c>
      <c r="E77" s="7"/>
      <c r="F77" s="8"/>
      <c r="G77" s="8"/>
      <c r="H77" s="8"/>
      <c r="I77" s="8"/>
      <c r="J77" s="7"/>
      <c r="K77" s="8"/>
      <c r="L77" s="8"/>
      <c r="M77" s="8"/>
      <c r="N77" s="8"/>
      <c r="O77" s="40"/>
      <c r="P77" s="41"/>
    </row>
    <row r="78" spans="2:16" s="2" customFormat="1" ht="40.5" customHeight="1">
      <c r="B78" s="21" t="s">
        <v>44</v>
      </c>
      <c r="C78" s="22" t="s">
        <v>70</v>
      </c>
      <c r="D78" s="23">
        <v>44030</v>
      </c>
      <c r="E78" s="7"/>
      <c r="F78" s="8"/>
      <c r="G78" s="8"/>
      <c r="H78" s="8"/>
      <c r="I78" s="8"/>
      <c r="J78" s="7"/>
      <c r="K78" s="8"/>
      <c r="L78" s="8"/>
      <c r="M78" s="8"/>
      <c r="N78" s="8"/>
      <c r="O78" s="40"/>
      <c r="P78" s="41"/>
    </row>
    <row r="79" spans="2:16" s="2" customFormat="1" ht="40.5" customHeight="1">
      <c r="B79" s="21" t="s">
        <v>43</v>
      </c>
      <c r="C79" s="22" t="s">
        <v>97</v>
      </c>
      <c r="D79" s="23">
        <v>40560</v>
      </c>
      <c r="E79" s="7">
        <f>F79+G79+H79+I79</f>
        <v>8157.732</v>
      </c>
      <c r="F79" s="8">
        <v>3677.732</v>
      </c>
      <c r="G79" s="8">
        <v>4480</v>
      </c>
      <c r="H79" s="8"/>
      <c r="I79" s="8"/>
      <c r="J79" s="7">
        <f>K79+L79+M79+N79</f>
        <v>8157.732</v>
      </c>
      <c r="K79" s="8">
        <v>3677.732</v>
      </c>
      <c r="L79" s="8">
        <v>4480</v>
      </c>
      <c r="M79" s="8"/>
      <c r="N79" s="8"/>
      <c r="O79" s="40" t="s">
        <v>60</v>
      </c>
      <c r="P79" s="41"/>
    </row>
    <row r="80" spans="2:16" s="2" customFormat="1" ht="40.5" customHeight="1">
      <c r="B80" s="21" t="s">
        <v>45</v>
      </c>
      <c r="C80" s="22" t="s">
        <v>98</v>
      </c>
      <c r="D80" s="23">
        <v>5220</v>
      </c>
      <c r="E80" s="7"/>
      <c r="F80" s="8"/>
      <c r="G80" s="8"/>
      <c r="H80" s="8"/>
      <c r="I80" s="8"/>
      <c r="J80" s="7"/>
      <c r="K80" s="8"/>
      <c r="L80" s="8"/>
      <c r="M80" s="8"/>
      <c r="N80" s="8"/>
      <c r="O80" s="38"/>
      <c r="P80" s="39"/>
    </row>
    <row r="81" spans="2:16" s="2" customFormat="1" ht="40.5" customHeight="1">
      <c r="B81" s="21" t="s">
        <v>46</v>
      </c>
      <c r="C81" s="22" t="s">
        <v>99</v>
      </c>
      <c r="D81" s="23">
        <v>13900</v>
      </c>
      <c r="E81" s="7"/>
      <c r="F81" s="8"/>
      <c r="G81" s="8"/>
      <c r="H81" s="8"/>
      <c r="I81" s="8"/>
      <c r="J81" s="7"/>
      <c r="K81" s="8"/>
      <c r="L81" s="8"/>
      <c r="M81" s="8"/>
      <c r="N81" s="8"/>
      <c r="O81" s="38"/>
      <c r="P81" s="39"/>
    </row>
    <row r="82" spans="2:16" s="2" customFormat="1" ht="40.5" customHeight="1">
      <c r="B82" s="21" t="s">
        <v>112</v>
      </c>
      <c r="C82" s="22" t="s">
        <v>100</v>
      </c>
      <c r="D82" s="32" t="s">
        <v>108</v>
      </c>
      <c r="E82" s="7">
        <f>F82+G82+H82+I82</f>
        <v>20.551</v>
      </c>
      <c r="F82" s="8"/>
      <c r="G82" s="8"/>
      <c r="H82" s="8"/>
      <c r="I82" s="8">
        <v>20.551</v>
      </c>
      <c r="J82" s="7">
        <f>K82+L82+M82+N82</f>
        <v>20.551</v>
      </c>
      <c r="K82" s="8"/>
      <c r="L82" s="8"/>
      <c r="M82" s="8"/>
      <c r="N82" s="8">
        <v>20.551</v>
      </c>
      <c r="O82" s="40" t="s">
        <v>59</v>
      </c>
      <c r="P82" s="41"/>
    </row>
    <row r="83" spans="2:16" s="2" customFormat="1" ht="40.5" customHeight="1">
      <c r="B83" s="21" t="s">
        <v>47</v>
      </c>
      <c r="C83" s="22" t="s">
        <v>101</v>
      </c>
      <c r="D83" s="23">
        <v>1070</v>
      </c>
      <c r="E83" s="7"/>
      <c r="F83" s="8"/>
      <c r="G83" s="8"/>
      <c r="H83" s="8"/>
      <c r="I83" s="8"/>
      <c r="J83" s="7"/>
      <c r="K83" s="8"/>
      <c r="L83" s="8"/>
      <c r="M83" s="8"/>
      <c r="N83" s="8"/>
      <c r="O83" s="38"/>
      <c r="P83" s="39"/>
    </row>
    <row r="84" spans="2:16" s="2" customFormat="1" ht="33" customHeight="1">
      <c r="B84" s="46" t="s">
        <v>48</v>
      </c>
      <c r="C84" s="48" t="s">
        <v>98</v>
      </c>
      <c r="D84" s="50">
        <v>10380</v>
      </c>
      <c r="E84" s="7">
        <f>F84+G84+H84+I84</f>
        <v>22.2</v>
      </c>
      <c r="F84" s="8">
        <v>22.2</v>
      </c>
      <c r="G84" s="8"/>
      <c r="H84" s="8"/>
      <c r="I84" s="8"/>
      <c r="J84" s="7">
        <f>K84+L84+M84+N84</f>
        <v>22.2</v>
      </c>
      <c r="K84" s="8">
        <v>22.2</v>
      </c>
      <c r="L84" s="8"/>
      <c r="M84" s="8"/>
      <c r="N84" s="8"/>
      <c r="O84" s="40" t="s">
        <v>60</v>
      </c>
      <c r="P84" s="41"/>
    </row>
    <row r="85" spans="2:16" s="2" customFormat="1" ht="33" customHeight="1">
      <c r="B85" s="47"/>
      <c r="C85" s="49"/>
      <c r="D85" s="51"/>
      <c r="E85" s="7">
        <f>F85+G85+H85+I85</f>
        <v>292.336</v>
      </c>
      <c r="F85" s="8"/>
      <c r="G85" s="8">
        <v>168.32</v>
      </c>
      <c r="H85" s="8">
        <v>124.016</v>
      </c>
      <c r="I85" s="8"/>
      <c r="J85" s="7">
        <f>K85+L85+M85+N85</f>
        <v>292.336</v>
      </c>
      <c r="K85" s="8"/>
      <c r="L85" s="8">
        <v>168.32</v>
      </c>
      <c r="M85" s="8">
        <v>124.016</v>
      </c>
      <c r="N85" s="8"/>
      <c r="O85" s="40" t="s">
        <v>59</v>
      </c>
      <c r="P85" s="41"/>
    </row>
    <row r="86" spans="2:16" s="2" customFormat="1" ht="19.5" customHeight="1">
      <c r="B86" s="21"/>
      <c r="C86" s="22"/>
      <c r="D86" s="8"/>
      <c r="E86" s="7"/>
      <c r="F86" s="8"/>
      <c r="G86" s="8"/>
      <c r="H86" s="8"/>
      <c r="I86" s="8"/>
      <c r="J86" s="7"/>
      <c r="K86" s="8"/>
      <c r="L86" s="8"/>
      <c r="M86" s="8"/>
      <c r="N86" s="8"/>
      <c r="O86" s="38"/>
      <c r="P86" s="39"/>
    </row>
    <row r="87" spans="2:16" s="2" customFormat="1" ht="33" customHeight="1">
      <c r="B87" s="56" t="s">
        <v>56</v>
      </c>
      <c r="C87" s="56"/>
      <c r="D87" s="52">
        <v>126150</v>
      </c>
      <c r="E87" s="7">
        <f>F87+G87+H87+I87</f>
        <v>16821.903</v>
      </c>
      <c r="F87" s="8">
        <v>1140.95</v>
      </c>
      <c r="G87" s="8">
        <v>922.602</v>
      </c>
      <c r="H87" s="8">
        <v>13691.74</v>
      </c>
      <c r="I87" s="8">
        <v>1066.611</v>
      </c>
      <c r="J87" s="7">
        <f>K87+L87+M87+N87</f>
        <v>16821.903</v>
      </c>
      <c r="K87" s="8">
        <v>1140.95</v>
      </c>
      <c r="L87" s="8">
        <v>922.602</v>
      </c>
      <c r="M87" s="8">
        <v>13691.74</v>
      </c>
      <c r="N87" s="8">
        <v>1066.611</v>
      </c>
      <c r="O87" s="70" t="s">
        <v>60</v>
      </c>
      <c r="P87" s="70"/>
    </row>
    <row r="88" spans="2:16" s="2" customFormat="1" ht="33" customHeight="1">
      <c r="B88" s="57"/>
      <c r="C88" s="57"/>
      <c r="D88" s="54"/>
      <c r="E88" s="7">
        <f>F88+G88+H88+I88</f>
        <v>38.321</v>
      </c>
      <c r="F88" s="8"/>
      <c r="G88" s="8"/>
      <c r="H88" s="8">
        <v>20</v>
      </c>
      <c r="I88" s="8">
        <v>18.321</v>
      </c>
      <c r="J88" s="7">
        <f>K88+L88+M88+N88</f>
        <v>38.321</v>
      </c>
      <c r="K88" s="8"/>
      <c r="L88" s="8"/>
      <c r="M88" s="8">
        <v>20</v>
      </c>
      <c r="N88" s="8">
        <v>18.321</v>
      </c>
      <c r="O88" s="40" t="s">
        <v>59</v>
      </c>
      <c r="P88" s="41"/>
    </row>
    <row r="89" spans="2:3" ht="23.25" customHeight="1">
      <c r="B89" s="2"/>
      <c r="C89" s="2"/>
    </row>
    <row r="90" spans="2:6" ht="21">
      <c r="B90" s="2"/>
      <c r="C90" s="2"/>
      <c r="D90" s="2"/>
      <c r="E90" s="4"/>
      <c r="F90" s="2"/>
    </row>
    <row r="91" spans="2:4" ht="18.75">
      <c r="B91" s="2" t="s">
        <v>113</v>
      </c>
      <c r="C91" s="2"/>
      <c r="D91" s="2">
        <v>9.865</v>
      </c>
    </row>
    <row r="92" spans="2:4" ht="18.75">
      <c r="B92" s="2"/>
      <c r="C92" s="2"/>
      <c r="D92" s="2"/>
    </row>
    <row r="93" spans="2:4" ht="18.75">
      <c r="B93" s="2" t="s">
        <v>114</v>
      </c>
      <c r="C93" s="2"/>
      <c r="D93" s="2"/>
    </row>
    <row r="94" spans="2:4" ht="18.75">
      <c r="B94" s="2"/>
      <c r="C94" s="2"/>
      <c r="D94" s="2"/>
    </row>
    <row r="95" spans="2:16" ht="40.5" customHeight="1">
      <c r="B95" s="73" t="s">
        <v>61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4" ht="18.75">
      <c r="B96" s="2"/>
      <c r="C96" s="2"/>
      <c r="D96" s="2"/>
    </row>
    <row r="97" spans="2:4" ht="18.75">
      <c r="B97" s="2"/>
      <c r="C97" s="2"/>
      <c r="D97" s="2"/>
    </row>
  </sheetData>
  <sheetProtection/>
  <mergeCells count="113">
    <mergeCell ref="O35:P35"/>
    <mergeCell ref="O46:P46"/>
    <mergeCell ref="B84:B85"/>
    <mergeCell ref="B71:B72"/>
    <mergeCell ref="O54:P54"/>
    <mergeCell ref="O21:P21"/>
    <mergeCell ref="O30:P30"/>
    <mergeCell ref="B54:B55"/>
    <mergeCell ref="C54:C55"/>
    <mergeCell ref="D54:D55"/>
    <mergeCell ref="O22:P22"/>
    <mergeCell ref="C51:C52"/>
    <mergeCell ref="O57:P57"/>
    <mergeCell ref="O58:P58"/>
    <mergeCell ref="C4:J4"/>
    <mergeCell ref="C5:J5"/>
    <mergeCell ref="B95:P95"/>
    <mergeCell ref="C13:C15"/>
    <mergeCell ref="C42:C43"/>
    <mergeCell ref="B39:B40"/>
    <mergeCell ref="C39:C40"/>
    <mergeCell ref="D39:D40"/>
    <mergeCell ref="O39:P39"/>
    <mergeCell ref="O44:P44"/>
    <mergeCell ref="O42:P42"/>
    <mergeCell ref="O48:P48"/>
    <mergeCell ref="O40:P40"/>
    <mergeCell ref="O55:P55"/>
    <mergeCell ref="O63:P63"/>
    <mergeCell ref="O59:P59"/>
    <mergeCell ref="C84:C85"/>
    <mergeCell ref="D84:D85"/>
    <mergeCell ref="O85:P85"/>
    <mergeCell ref="C67:C68"/>
    <mergeCell ref="D67:D68"/>
    <mergeCell ref="O68:P68"/>
    <mergeCell ref="O61:P61"/>
    <mergeCell ref="O62:P62"/>
    <mergeCell ref="O87:P87"/>
    <mergeCell ref="O86:P86"/>
    <mergeCell ref="O84:P84"/>
    <mergeCell ref="O60:P60"/>
    <mergeCell ref="O74:P74"/>
    <mergeCell ref="O83:P83"/>
    <mergeCell ref="O77:P77"/>
    <mergeCell ref="O72:P72"/>
    <mergeCell ref="O64:P64"/>
    <mergeCell ref="K1:O1"/>
    <mergeCell ref="O16:P16"/>
    <mergeCell ref="O18:P18"/>
    <mergeCell ref="B11:N11"/>
    <mergeCell ref="C2:J2"/>
    <mergeCell ref="C3:J3"/>
    <mergeCell ref="O12:P12"/>
    <mergeCell ref="B13:B15"/>
    <mergeCell ref="D13:D15"/>
    <mergeCell ref="E13:N13"/>
    <mergeCell ref="O13:P15"/>
    <mergeCell ref="E14:I14"/>
    <mergeCell ref="J14:N14"/>
    <mergeCell ref="O25:P25"/>
    <mergeCell ref="O27:P27"/>
    <mergeCell ref="O17:P17"/>
    <mergeCell ref="O24:P24"/>
    <mergeCell ref="O19:P19"/>
    <mergeCell ref="O20:P20"/>
    <mergeCell ref="O26:P26"/>
    <mergeCell ref="O70:P70"/>
    <mergeCell ref="O79:P79"/>
    <mergeCell ref="O31:P31"/>
    <mergeCell ref="O32:P32"/>
    <mergeCell ref="O34:P34"/>
    <mergeCell ref="O36:P36"/>
    <mergeCell ref="O38:P38"/>
    <mergeCell ref="O56:P56"/>
    <mergeCell ref="O45:P45"/>
    <mergeCell ref="O37:P37"/>
    <mergeCell ref="B87:B88"/>
    <mergeCell ref="C87:C88"/>
    <mergeCell ref="D87:D88"/>
    <mergeCell ref="O88:P88"/>
    <mergeCell ref="D71:D72"/>
    <mergeCell ref="O78:P78"/>
    <mergeCell ref="O82:P82"/>
    <mergeCell ref="C71:C72"/>
    <mergeCell ref="O80:P80"/>
    <mergeCell ref="O81:P81"/>
    <mergeCell ref="B67:B68"/>
    <mergeCell ref="B36:B37"/>
    <mergeCell ref="C36:C37"/>
    <mergeCell ref="D36:D37"/>
    <mergeCell ref="D19:D22"/>
    <mergeCell ref="C20:C22"/>
    <mergeCell ref="B19:B22"/>
    <mergeCell ref="B51:B52"/>
    <mergeCell ref="D51:D52"/>
    <mergeCell ref="O52:P52"/>
    <mergeCell ref="O51:P51"/>
    <mergeCell ref="B42:B43"/>
    <mergeCell ref="D42:D43"/>
    <mergeCell ref="O43:P43"/>
    <mergeCell ref="O50:P50"/>
    <mergeCell ref="O76:P76"/>
    <mergeCell ref="O71:P71"/>
    <mergeCell ref="O73:P73"/>
    <mergeCell ref="O23:P23"/>
    <mergeCell ref="O29:P29"/>
    <mergeCell ref="O28:P28"/>
    <mergeCell ref="O65:P65"/>
    <mergeCell ref="O66:P66"/>
    <mergeCell ref="O67:P67"/>
    <mergeCell ref="O69:P69"/>
  </mergeCells>
  <printOptions/>
  <pageMargins left="0.1968503937007874" right="0.1968503937007874" top="0.1968503937007874" bottom="0.1968503937007874" header="0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sanek</cp:lastModifiedBy>
  <cp:lastPrinted>2010-05-27T12:04:25Z</cp:lastPrinted>
  <dcterms:created xsi:type="dcterms:W3CDTF">2010-02-17T08:51:56Z</dcterms:created>
  <dcterms:modified xsi:type="dcterms:W3CDTF">2011-05-03T11:38:12Z</dcterms:modified>
  <cp:category/>
  <cp:version/>
  <cp:contentType/>
  <cp:contentStatus/>
</cp:coreProperties>
</file>