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445" activeTab="1"/>
  </bookViews>
  <sheets>
    <sheet name="ф.1.1." sheetId="1" r:id="rId1"/>
    <sheet name="2" sheetId="2" r:id="rId2"/>
    <sheet name="2.1" sheetId="3" r:id="rId3"/>
    <sheet name="4 (а-г)" sheetId="4" r:id="rId4"/>
    <sheet name="6" sheetId="5" r:id="rId5"/>
    <sheet name="7" sheetId="6" r:id="rId6"/>
  </sheets>
  <calcPr calcId="125725"/>
</workbook>
</file>

<file path=xl/calcChain.xml><?xml version="1.0" encoding="utf-8"?>
<calcChain xmlns="http://schemas.openxmlformats.org/spreadsheetml/2006/main">
  <c r="B23" i="3"/>
  <c r="B18" i="2"/>
</calcChain>
</file>

<file path=xl/sharedStrings.xml><?xml version="1.0" encoding="utf-8"?>
<sst xmlns="http://schemas.openxmlformats.org/spreadsheetml/2006/main" count="324" uniqueCount="152">
  <si>
    <t xml:space="preserve"> Информация о тарифе на тепловую энергию и надбавках к  тарифу на тепловую энергию</t>
  </si>
  <si>
    <t>Наименование организации</t>
  </si>
  <si>
    <t>МУПП "Саратовводоканал"</t>
  </si>
  <si>
    <t>ИНН</t>
  </si>
  <si>
    <t>КПП</t>
  </si>
  <si>
    <t>Местонаходжение (адрес)</t>
  </si>
  <si>
    <t>410028, г. Саратов, ул. Советская, 10</t>
  </si>
  <si>
    <r>
      <t xml:space="preserve">Атрибуты решения по принятому тарифу </t>
    </r>
    <r>
      <rPr>
        <sz val="14"/>
        <color indexed="8"/>
        <rFont val="Times New Roman"/>
        <family val="1"/>
        <charset val="204"/>
      </rPr>
      <t>(наименование, дата, номер)</t>
    </r>
  </si>
  <si>
    <t>Наименование регулирующего органа, принявшего решение</t>
  </si>
  <si>
    <t>Комитет государственного регулирования тарифов Саратовской области</t>
  </si>
  <si>
    <t>Период действия принятого тарифа</t>
  </si>
  <si>
    <t>Источник опубликования</t>
  </si>
  <si>
    <t xml:space="preserve">Официальный сайт МУПП "Саратовводоканал" http://saratovvodokanal.ru/                                    </t>
  </si>
  <si>
    <t>Одноставочный тариф на тепловую энергию, руб/Гкал без НДС</t>
  </si>
  <si>
    <t>Потребители</t>
  </si>
  <si>
    <t>Горячая вода</t>
  </si>
  <si>
    <t>Бюджетные</t>
  </si>
  <si>
    <t>через тепловую сеть</t>
  </si>
  <si>
    <t>отпуск с коллекторов</t>
  </si>
  <si>
    <t>-</t>
  </si>
  <si>
    <t>Прочие</t>
  </si>
  <si>
    <r>
      <t>Атрибуты решения по принятой надбавке к тарифу регулируемой организации на тепловую энергию</t>
    </r>
    <r>
      <rPr>
        <sz val="14"/>
        <color indexed="8"/>
        <rFont val="Times New Roman"/>
        <family val="1"/>
        <charset val="204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</si>
  <si>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</si>
  <si>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</si>
  <si>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t>нет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</si>
  <si>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</si>
  <si>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</si>
  <si>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</si>
  <si>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 Информация об  основных показателях финансово-хозяйственной деятельности организации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</si>
  <si>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</si>
  <si>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</si>
  <si>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</si>
  <si>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</si>
  <si>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энергии, в том числе на собственные и производственные нужды)</t>
  </si>
  <si>
    <t>производство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</si>
  <si>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</si>
  <si>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</si>
  <si>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</si>
  <si>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</si>
  <si>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</si>
  <si>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</si>
  <si>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</si>
  <si>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</si>
  <si>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</si>
  <si>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</si>
  <si>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</si>
  <si>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</si>
  <si>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</si>
  <si>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</si>
  <si>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</si>
  <si>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Times New Roman"/>
        <family val="1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</si>
  <si>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</si>
  <si>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</si>
  <si>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</si>
  <si>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</si>
  <si>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</si>
  <si>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</si>
  <si>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</si>
  <si>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</si>
  <si>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</si>
  <si>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</si>
  <si>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</si>
  <si>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</si>
  <si>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расчетным методом  (тыс. Гкал)</t>
  </si>
  <si>
    <t>н) Технологические потери тепловой энергии при передаче по тепловым сетям (процентов)</t>
  </si>
  <si>
    <t>о) Протяженность сетей 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</si>
  <si>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</si>
  <si>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</si>
  <si>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</si>
  <si>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</si>
  <si>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</si>
  <si>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</si>
  <si>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</si>
  <si>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</si>
  <si>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</si>
  <si>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</si>
  <si>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</si>
  <si>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</si>
  <si>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</si>
  <si>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</si>
  <si>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</si>
  <si>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</si>
  <si>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</si>
  <si>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</si>
  <si>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</si>
  <si>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</si>
  <si>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</si>
  <si>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</si>
  <si>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</si>
  <si>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</si>
  <si>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</si>
  <si>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</si>
  <si>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покупка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</si>
  <si>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</si>
  <si>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</si>
  <si>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</si>
  <si>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</si>
  <si>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</si>
  <si>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</si>
  <si>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</si>
  <si>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</si>
  <si>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</si>
  <si>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</si>
  <si>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</si>
  <si>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</si>
  <si>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</si>
  <si>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</si>
  <si>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</si>
  <si>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</si>
  <si>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</si>
  <si>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</si>
  <si>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</si>
  <si>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</si>
  <si>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</si>
  <si>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</si>
  <si>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</si>
  <si>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</si>
  <si>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</si>
  <si>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</si>
  <si>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</si>
  <si>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</si>
  <si>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</si>
  <si>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</si>
  <si>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</si>
  <si>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</si>
  <si>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</si>
  <si>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Информация об инвестиционных программах и отчетах об их реализации</t>
  </si>
  <si>
    <t>Наименование инвестиционной программы</t>
  </si>
  <si>
    <t>отсутствует</t>
  </si>
  <si>
    <t xml:space="preserve">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</si>
  <si>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</si>
  <si>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подключения не производились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</si>
  <si>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</si>
  <si>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</si>
  <si>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</si>
  <si>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Служба главного энергетика</t>
  </si>
  <si>
    <t>Телефон</t>
  </si>
  <si>
    <t>27-86-65</t>
  </si>
  <si>
    <t>Адрес</t>
  </si>
  <si>
    <t xml:space="preserve">410028, г. Саратов, ул. Советская, д. 10 </t>
  </si>
  <si>
    <t>e-mail</t>
  </si>
  <si>
    <t>info@saratovvodokanal.ru</t>
  </si>
  <si>
    <t>Сайт</t>
  </si>
  <si>
    <t>www.saratovvodokanal.ru</t>
  </si>
  <si>
    <t>Технической возможности доступа на подключение к системе теплоснабжения нет. Резерва мощности нет.</t>
  </si>
  <si>
    <t>ПОСТАНОВЛЕНИЕ № 59/25 от 16.12.2014 г.</t>
  </si>
  <si>
    <t>с 1 января 2015 г. по 31 декабря 2017 г.</t>
  </si>
  <si>
    <t>с 1 января 2015 г. по 31 декабря 2015 г.</t>
  </si>
  <si>
    <t>расходы на топливо всего (см.табл.2.1)</t>
  </si>
  <si>
    <t>Тариф с 1 января 2016 года</t>
  </si>
  <si>
    <t>Тариф с 1 июля 2016 года</t>
  </si>
  <si>
    <t>с 1  января 2016 г. по 31 декабря 2016 г.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</si>
</sst>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3" fillId="0" borderId="0" xfId="0" applyFont="1"/>
    <xf numFmtId="0" fontId="3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Font="1"/>
    <xf numFmtId="0" fontId="11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0" xfId="0" applyFont="1" applyFill="1"/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top" wrapText="1"/>
    </xf>
    <xf numFmtId="0" fontId="1" fillId="0" borderId="0" xfId="0" applyFont="1"/>
    <xf numFmtId="0" fontId="10" fillId="0" borderId="14" xfId="0" applyFont="1" applyFill="1" applyBorder="1" applyAlignment="1">
      <alignment horizontal="left" vertical="top" wrapText="1" indent="2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top" wrapText="1" indent="6"/>
    </xf>
    <xf numFmtId="164" fontId="12" fillId="0" borderId="15" xfId="0" applyNumberFormat="1" applyFont="1" applyFill="1" applyBorder="1" applyAlignment="1">
      <alignment vertical="center"/>
    </xf>
    <xf numFmtId="4" fontId="0" fillId="0" borderId="0" xfId="0" applyNumberFormat="1"/>
    <xf numFmtId="0" fontId="10" fillId="0" borderId="14" xfId="0" applyFont="1" applyFill="1" applyBorder="1" applyAlignment="1">
      <alignment horizontal="left" vertical="top" wrapText="1" indent="7"/>
    </xf>
    <xf numFmtId="0" fontId="10" fillId="0" borderId="16" xfId="0" applyFont="1" applyFill="1" applyBorder="1" applyAlignment="1">
      <alignment horizontal="left" vertical="top" wrapText="1" indent="2"/>
    </xf>
    <xf numFmtId="4" fontId="12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6" fillId="0" borderId="0" xfId="0" applyFont="1"/>
    <xf numFmtId="0" fontId="0" fillId="0" borderId="0" xfId="0" applyFill="1"/>
    <xf numFmtId="0" fontId="0" fillId="0" borderId="0" xfId="0" applyFont="1"/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/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18" fillId="0" borderId="4" xfId="1" applyNumberFormat="1" applyFont="1" applyFill="1" applyBorder="1" applyAlignment="1" applyProtection="1">
      <alignment vertical="center" wrapText="1"/>
    </xf>
    <xf numFmtId="4" fontId="19" fillId="0" borderId="22" xfId="0" applyNumberFormat="1" applyFont="1" applyFill="1" applyBorder="1" applyAlignment="1">
      <alignment horizontal="right"/>
    </xf>
    <xf numFmtId="0" fontId="20" fillId="0" borderId="0" xfId="0" applyFont="1"/>
    <xf numFmtId="0" fontId="19" fillId="0" borderId="22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left" vertical="top" wrapText="1" indent="6"/>
    </xf>
    <xf numFmtId="0" fontId="19" fillId="0" borderId="22" xfId="0" applyFont="1" applyFill="1" applyBorder="1" applyAlignment="1">
      <alignment horizontal="right" vertical="center"/>
    </xf>
    <xf numFmtId="49" fontId="18" fillId="0" borderId="4" xfId="1" applyNumberFormat="1" applyFont="1" applyFill="1" applyBorder="1" applyAlignment="1" applyProtection="1">
      <alignment horizontal="left" vertical="center" wrapText="1" indent="1"/>
    </xf>
    <xf numFmtId="4" fontId="19" fillId="0" borderId="22" xfId="0" applyNumberFormat="1" applyFont="1" applyFill="1" applyBorder="1" applyAlignment="1">
      <alignment horizontal="right" vertical="center"/>
    </xf>
    <xf numFmtId="2" fontId="19" fillId="0" borderId="22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left" vertical="top" wrapText="1" indent="6"/>
    </xf>
    <xf numFmtId="0" fontId="19" fillId="0" borderId="25" xfId="0" applyFont="1" applyFill="1" applyBorder="1" applyAlignment="1">
      <alignment horizontal="right" vertical="center"/>
    </xf>
    <xf numFmtId="49" fontId="21" fillId="0" borderId="26" xfId="1" applyNumberFormat="1" applyFont="1" applyFill="1" applyBorder="1" applyAlignment="1" applyProtection="1">
      <alignment horizontal="left" vertical="center" wrapText="1" indent="1"/>
    </xf>
    <xf numFmtId="0" fontId="20" fillId="0" borderId="27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 vertical="top" wrapText="1" indent="6"/>
    </xf>
    <xf numFmtId="0" fontId="20" fillId="0" borderId="15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/>
    </xf>
    <xf numFmtId="49" fontId="21" fillId="0" borderId="5" xfId="1" applyNumberFormat="1" applyFont="1" applyFill="1" applyBorder="1" applyAlignment="1" applyProtection="1">
      <alignment vertical="center" wrapText="1"/>
    </xf>
    <xf numFmtId="0" fontId="0" fillId="0" borderId="15" xfId="0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22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1" xfId="0" applyFont="1" applyBorder="1"/>
    <xf numFmtId="0" fontId="10" fillId="0" borderId="35" xfId="0" applyFont="1" applyBorder="1"/>
    <xf numFmtId="0" fontId="10" fillId="0" borderId="0" xfId="0" applyFont="1" applyBorder="1"/>
    <xf numFmtId="0" fontId="10" fillId="0" borderId="0" xfId="0" applyFont="1" applyBorder="1" applyAlignment="1"/>
    <xf numFmtId="0" fontId="2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0" borderId="1" xfId="0" applyFont="1" applyFill="1" applyBorder="1"/>
    <xf numFmtId="0" fontId="23" fillId="0" borderId="0" xfId="0" applyFont="1" applyBorder="1"/>
    <xf numFmtId="0" fontId="9" fillId="0" borderId="4" xfId="0" applyFont="1" applyFill="1" applyBorder="1"/>
    <xf numFmtId="0" fontId="9" fillId="0" borderId="7" xfId="0" applyFont="1" applyFill="1" applyBorder="1"/>
    <xf numFmtId="0" fontId="0" fillId="0" borderId="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42" xfId="0" applyFont="1" applyFill="1" applyBorder="1"/>
    <xf numFmtId="0" fontId="17" fillId="0" borderId="0" xfId="0" applyFont="1" applyFill="1" applyBorder="1"/>
    <xf numFmtId="0" fontId="17" fillId="0" borderId="5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25" fillId="0" borderId="5" xfId="2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17" fillId="0" borderId="5" xfId="0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aratovvodokanal.ru/" TargetMode="External"/><Relationship Id="rId1" Type="http://schemas.openxmlformats.org/officeDocument/2006/relationships/hyperlink" Target="mailto:info@saratovvodokana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opLeftCell="A7" workbookViewId="0">
      <selection activeCell="D42" sqref="D42"/>
    </sheetView>
  </sheetViews>
  <sheetFormatPr defaultRowHeight="15"/>
  <cols>
    <col min="1" max="1" width="4" customWidth="1"/>
    <col min="2" max="2" width="19.42578125" customWidth="1"/>
    <col min="3" max="3" width="31.28515625" customWidth="1"/>
    <col min="4" max="4" width="72.28515625" customWidth="1"/>
  </cols>
  <sheetData>
    <row r="2" spans="1:4" ht="42" customHeight="1">
      <c r="B2" s="136" t="s">
        <v>0</v>
      </c>
      <c r="C2" s="136"/>
      <c r="D2" s="136"/>
    </row>
    <row r="3" spans="1:4" ht="19.5" thickBot="1">
      <c r="B3" s="1"/>
      <c r="C3" s="1"/>
      <c r="D3" s="1"/>
    </row>
    <row r="4" spans="1:4" ht="18.75">
      <c r="B4" s="137" t="s">
        <v>1</v>
      </c>
      <c r="C4" s="138"/>
      <c r="D4" s="2" t="s">
        <v>2</v>
      </c>
    </row>
    <row r="5" spans="1:4" ht="18.75">
      <c r="B5" s="119" t="s">
        <v>3</v>
      </c>
      <c r="C5" s="120"/>
      <c r="D5" s="3">
        <v>6454003331</v>
      </c>
    </row>
    <row r="6" spans="1:4" ht="18.75">
      <c r="B6" s="119" t="s">
        <v>4</v>
      </c>
      <c r="C6" s="120"/>
      <c r="D6" s="4">
        <v>645401001</v>
      </c>
    </row>
    <row r="7" spans="1:4" ht="18.75">
      <c r="B7" s="119" t="s">
        <v>5</v>
      </c>
      <c r="C7" s="120"/>
      <c r="D7" s="3" t="s">
        <v>6</v>
      </c>
    </row>
    <row r="8" spans="1:4">
      <c r="A8" s="134"/>
      <c r="B8" s="121" t="s">
        <v>7</v>
      </c>
      <c r="C8" s="122"/>
      <c r="D8" s="135" t="s">
        <v>145</v>
      </c>
    </row>
    <row r="9" spans="1:4" ht="27.75" customHeight="1">
      <c r="A9" s="134"/>
      <c r="B9" s="121"/>
      <c r="C9" s="122"/>
      <c r="D9" s="135"/>
    </row>
    <row r="10" spans="1:4" ht="45" customHeight="1">
      <c r="B10" s="121" t="s">
        <v>8</v>
      </c>
      <c r="C10" s="122"/>
      <c r="D10" s="5" t="s">
        <v>9</v>
      </c>
    </row>
    <row r="11" spans="1:4" ht="18.75">
      <c r="B11" s="121" t="s">
        <v>10</v>
      </c>
      <c r="C11" s="122"/>
      <c r="D11" s="6" t="s">
        <v>146</v>
      </c>
    </row>
    <row r="12" spans="1:4" ht="37.5" customHeight="1">
      <c r="B12" s="123" t="s">
        <v>11</v>
      </c>
      <c r="C12" s="124"/>
      <c r="D12" s="5" t="s">
        <v>12</v>
      </c>
    </row>
    <row r="13" spans="1:4" ht="27" customHeight="1">
      <c r="B13" s="125" t="s">
        <v>13</v>
      </c>
      <c r="C13" s="126"/>
      <c r="D13" s="127"/>
    </row>
    <row r="14" spans="1:4" ht="15" customHeight="1">
      <c r="B14" s="128" t="s">
        <v>14</v>
      </c>
      <c r="C14" s="129"/>
      <c r="D14" s="130" t="s">
        <v>15</v>
      </c>
    </row>
    <row r="15" spans="1:4" ht="12" customHeight="1">
      <c r="B15" s="128"/>
      <c r="C15" s="129"/>
      <c r="D15" s="130"/>
    </row>
    <row r="16" spans="1:4" ht="21.75" customHeight="1">
      <c r="B16" s="131" t="s">
        <v>149</v>
      </c>
      <c r="C16" s="132"/>
      <c r="D16" s="133"/>
    </row>
    <row r="17" spans="1:4" ht="18.75" hidden="1">
      <c r="B17" s="114" t="s">
        <v>16</v>
      </c>
      <c r="C17" s="7" t="s">
        <v>17</v>
      </c>
      <c r="D17" s="8"/>
    </row>
    <row r="18" spans="1:4" ht="18.75" hidden="1">
      <c r="B18" s="114"/>
      <c r="C18" s="9" t="s">
        <v>18</v>
      </c>
      <c r="D18" s="8" t="s">
        <v>19</v>
      </c>
    </row>
    <row r="19" spans="1:4" ht="39" customHeight="1">
      <c r="B19" s="10" t="s">
        <v>20</v>
      </c>
      <c r="C19" s="11" t="s">
        <v>17</v>
      </c>
      <c r="D19" s="5">
        <v>768.5</v>
      </c>
    </row>
    <row r="20" spans="1:4" ht="18.75" hidden="1">
      <c r="B20" s="12"/>
      <c r="C20" s="7" t="s">
        <v>18</v>
      </c>
      <c r="D20" s="8" t="s">
        <v>19</v>
      </c>
    </row>
    <row r="21" spans="1:4" ht="24" customHeight="1">
      <c r="B21" s="125" t="s">
        <v>150</v>
      </c>
      <c r="C21" s="126"/>
      <c r="D21" s="127"/>
    </row>
    <row r="22" spans="1:4" ht="15" hidden="1" customHeight="1" thickTop="1" thickBot="1">
      <c r="B22" s="114" t="s">
        <v>16</v>
      </c>
      <c r="C22" s="7" t="s">
        <v>17</v>
      </c>
      <c r="D22" s="8"/>
    </row>
    <row r="23" spans="1:4" ht="17.25" hidden="1" customHeight="1" thickTop="1" thickBot="1">
      <c r="B23" s="114"/>
      <c r="C23" s="9" t="s">
        <v>18</v>
      </c>
      <c r="D23" s="8" t="s">
        <v>19</v>
      </c>
    </row>
    <row r="24" spans="1:4" ht="37.5" customHeight="1">
      <c r="B24" s="10" t="s">
        <v>20</v>
      </c>
      <c r="C24" s="11" t="s">
        <v>17</v>
      </c>
      <c r="D24" s="13">
        <v>791.63</v>
      </c>
    </row>
    <row r="25" spans="1:4" ht="14.25" hidden="1" customHeight="1" thickTop="1" thickBot="1">
      <c r="B25" s="12"/>
      <c r="C25" s="7" t="s">
        <v>18</v>
      </c>
      <c r="D25" s="8" t="s">
        <v>19</v>
      </c>
    </row>
    <row r="26" spans="1:4" ht="15.75" hidden="1" customHeight="1" thickTop="1">
      <c r="B26" s="123" t="s">
        <v>1</v>
      </c>
      <c r="C26" s="124"/>
      <c r="D26" s="14" t="s">
        <v>2</v>
      </c>
    </row>
    <row r="27" spans="1:4" ht="15" hidden="1" customHeight="1">
      <c r="B27" s="119" t="s">
        <v>3</v>
      </c>
      <c r="C27" s="120"/>
      <c r="D27" s="15">
        <v>6454003331</v>
      </c>
    </row>
    <row r="28" spans="1:4" ht="15" hidden="1" customHeight="1">
      <c r="B28" s="119" t="s">
        <v>4</v>
      </c>
      <c r="C28" s="120"/>
      <c r="D28" s="15">
        <v>645401001</v>
      </c>
    </row>
    <row r="29" spans="1:4" ht="15.75" hidden="1" customHeight="1" thickBot="1">
      <c r="B29" s="119" t="s">
        <v>5</v>
      </c>
      <c r="C29" s="120"/>
      <c r="D29" s="15" t="s">
        <v>6</v>
      </c>
    </row>
    <row r="30" spans="1:4" ht="48.75" hidden="1" customHeight="1" thickTop="1">
      <c r="A30" s="16"/>
      <c r="B30" s="121" t="s">
        <v>21</v>
      </c>
      <c r="C30" s="122"/>
      <c r="D30" s="6" t="s">
        <v>19</v>
      </c>
    </row>
    <row r="31" spans="1:4" ht="28.5" hidden="1" customHeight="1">
      <c r="B31" s="121" t="s">
        <v>8</v>
      </c>
      <c r="C31" s="122"/>
      <c r="D31" s="6" t="s">
        <v>19</v>
      </c>
    </row>
    <row r="32" spans="1:4" ht="16.5" hidden="1" customHeight="1">
      <c r="B32" s="121" t="s">
        <v>22</v>
      </c>
      <c r="C32" s="122"/>
      <c r="D32" s="6" t="s">
        <v>19</v>
      </c>
    </row>
    <row r="33" spans="2:4" ht="16.5" hidden="1" customHeight="1" thickBot="1">
      <c r="B33" s="119" t="s">
        <v>11</v>
      </c>
      <c r="C33" s="120"/>
      <c r="D33" s="6" t="s">
        <v>19</v>
      </c>
    </row>
    <row r="34" spans="2:4" ht="59.25" customHeight="1">
      <c r="B34" s="114" t="s">
        <v>23</v>
      </c>
      <c r="C34" s="115"/>
      <c r="D34" s="6" t="s">
        <v>24</v>
      </c>
    </row>
    <row r="35" spans="2:4" ht="44.25" customHeight="1" thickBot="1">
      <c r="B35" s="116" t="s">
        <v>25</v>
      </c>
      <c r="C35" s="117"/>
      <c r="D35" s="17" t="s">
        <v>24</v>
      </c>
    </row>
    <row r="37" spans="2:4" ht="31.5" hidden="1" customHeight="1">
      <c r="B37" s="118" t="s">
        <v>26</v>
      </c>
      <c r="C37" s="118"/>
      <c r="D37" s="118"/>
    </row>
    <row r="38" spans="2:4" ht="48" hidden="1" customHeight="1">
      <c r="B38" s="118" t="s">
        <v>27</v>
      </c>
      <c r="C38" s="118"/>
      <c r="D38" s="118"/>
    </row>
  </sheetData>
  <mergeCells count="30">
    <mergeCell ref="A8:A9"/>
    <mergeCell ref="B8:C9"/>
    <mergeCell ref="D8:D9"/>
    <mergeCell ref="B2:D2"/>
    <mergeCell ref="B4:C4"/>
    <mergeCell ref="B5:C5"/>
    <mergeCell ref="B6:C6"/>
    <mergeCell ref="B7:C7"/>
    <mergeCell ref="B27:C27"/>
    <mergeCell ref="B10:C10"/>
    <mergeCell ref="B11:C11"/>
    <mergeCell ref="B12:C12"/>
    <mergeCell ref="B13:D13"/>
    <mergeCell ref="B14:C15"/>
    <mergeCell ref="D14:D15"/>
    <mergeCell ref="B16:D16"/>
    <mergeCell ref="B17:B18"/>
    <mergeCell ref="B21:D21"/>
    <mergeCell ref="B22:B23"/>
    <mergeCell ref="B26:C26"/>
    <mergeCell ref="B34:C34"/>
    <mergeCell ref="B35:C35"/>
    <mergeCell ref="B37:D37"/>
    <mergeCell ref="B38:D38"/>
    <mergeCell ref="B28:C28"/>
    <mergeCell ref="B29:C29"/>
    <mergeCell ref="B30:C30"/>
    <mergeCell ref="B31:C31"/>
    <mergeCell ref="B32:C32"/>
    <mergeCell ref="B33:C33"/>
  </mergeCells>
  <pageMargins left="0" right="0" top="0.51181102362204722" bottom="0.4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tabSelected="1" topLeftCell="A16" zoomScale="120" zoomScaleNormal="120" workbookViewId="0">
      <selection activeCell="B49" sqref="B49"/>
    </sheetView>
  </sheetViews>
  <sheetFormatPr defaultRowHeight="15"/>
  <cols>
    <col min="1" max="1" width="47.5703125" customWidth="1"/>
    <col min="2" max="2" width="58.7109375" customWidth="1"/>
  </cols>
  <sheetData>
    <row r="2" spans="1:4" ht="36" customHeight="1">
      <c r="A2" s="139" t="s">
        <v>28</v>
      </c>
      <c r="B2" s="140"/>
    </row>
    <row r="3" spans="1:4" ht="14.25" customHeight="1">
      <c r="A3" s="18"/>
      <c r="B3" s="18"/>
    </row>
    <row r="4" spans="1:4">
      <c r="A4" s="19" t="s">
        <v>1</v>
      </c>
      <c r="B4" s="20" t="s">
        <v>2</v>
      </c>
    </row>
    <row r="5" spans="1:4">
      <c r="A5" s="19" t="s">
        <v>3</v>
      </c>
      <c r="B5" s="20">
        <v>6454003331</v>
      </c>
    </row>
    <row r="6" spans="1:4">
      <c r="A6" s="19" t="s">
        <v>4</v>
      </c>
      <c r="B6" s="20">
        <v>645401001</v>
      </c>
    </row>
    <row r="7" spans="1:4" ht="15.75">
      <c r="A7" s="21" t="s">
        <v>29</v>
      </c>
      <c r="B7" s="20" t="s">
        <v>6</v>
      </c>
    </row>
    <row r="8" spans="1:4">
      <c r="A8" s="19" t="s">
        <v>30</v>
      </c>
      <c r="B8" s="22" t="s">
        <v>151</v>
      </c>
    </row>
    <row r="9" spans="1:4">
      <c r="A9" s="23"/>
      <c r="B9" s="23"/>
    </row>
    <row r="10" spans="1:4" ht="14.25" customHeight="1" thickBot="1">
      <c r="A10" s="23"/>
      <c r="B10" s="23"/>
    </row>
    <row r="11" spans="1:4" ht="16.5" thickTop="1" thickBot="1">
      <c r="A11" s="24" t="s">
        <v>31</v>
      </c>
      <c r="B11" s="25" t="s">
        <v>32</v>
      </c>
    </row>
    <row r="12" spans="1:4" ht="63" customHeight="1" thickTop="1" thickBot="1">
      <c r="A12" s="26" t="s">
        <v>33</v>
      </c>
      <c r="B12" s="27" t="s">
        <v>34</v>
      </c>
    </row>
    <row r="13" spans="1:4" ht="16.5" thickTop="1" thickBot="1">
      <c r="A13" s="26" t="s">
        <v>35</v>
      </c>
      <c r="B13" s="28">
        <v>8533.43</v>
      </c>
    </row>
    <row r="14" spans="1:4" ht="48.75" customHeight="1" thickTop="1">
      <c r="A14" s="29" t="s">
        <v>36</v>
      </c>
      <c r="B14" s="28">
        <v>10432.48</v>
      </c>
      <c r="D14" s="30"/>
    </row>
    <row r="15" spans="1:4" ht="30">
      <c r="A15" s="31" t="s">
        <v>37</v>
      </c>
      <c r="B15" s="32" t="s">
        <v>19</v>
      </c>
    </row>
    <row r="16" spans="1:4">
      <c r="A16" s="31" t="s">
        <v>148</v>
      </c>
      <c r="B16" s="33">
        <v>7576.73</v>
      </c>
    </row>
    <row r="17" spans="1:8" ht="45">
      <c r="A17" s="31" t="s">
        <v>38</v>
      </c>
      <c r="B17" s="33">
        <v>574.32000000000005</v>
      </c>
    </row>
    <row r="18" spans="1:8">
      <c r="A18" s="34" t="s">
        <v>39</v>
      </c>
      <c r="B18" s="35">
        <f>B17/B19</f>
        <v>1.282233325742455</v>
      </c>
    </row>
    <row r="19" spans="1:8">
      <c r="A19" s="34" t="s">
        <v>40</v>
      </c>
      <c r="B19" s="33">
        <v>447.90600000000001</v>
      </c>
    </row>
    <row r="20" spans="1:8" ht="35.25" customHeight="1">
      <c r="A20" s="31" t="s">
        <v>41</v>
      </c>
      <c r="B20" s="32">
        <v>95.07</v>
      </c>
      <c r="H20" s="36"/>
    </row>
    <row r="21" spans="1:8" ht="30">
      <c r="A21" s="31" t="s">
        <v>42</v>
      </c>
      <c r="B21" s="32">
        <v>29.63</v>
      </c>
    </row>
    <row r="22" spans="1:8" ht="45">
      <c r="A22" s="31" t="s">
        <v>43</v>
      </c>
      <c r="B22" s="33">
        <v>1477.14</v>
      </c>
    </row>
    <row r="23" spans="1:8" ht="60">
      <c r="A23" s="31" t="s">
        <v>44</v>
      </c>
      <c r="B23" s="33">
        <v>153.47999999999999</v>
      </c>
    </row>
    <row r="24" spans="1:8" ht="30">
      <c r="A24" s="31" t="s">
        <v>45</v>
      </c>
      <c r="B24" s="110"/>
      <c r="F24" s="36"/>
    </row>
    <row r="25" spans="1:8" ht="30">
      <c r="A25" s="37" t="s">
        <v>46</v>
      </c>
      <c r="B25" s="109"/>
      <c r="D25" s="36"/>
    </row>
    <row r="26" spans="1:8" ht="30">
      <c r="A26" s="31" t="s">
        <v>47</v>
      </c>
      <c r="B26" s="109"/>
    </row>
    <row r="27" spans="1:8" ht="30">
      <c r="A27" s="37" t="s">
        <v>48</v>
      </c>
      <c r="B27" s="109"/>
    </row>
    <row r="28" spans="1:8" ht="30">
      <c r="A28" s="31" t="s">
        <v>49</v>
      </c>
      <c r="B28" s="32">
        <v>367.74</v>
      </c>
    </row>
    <row r="29" spans="1:8" ht="63.75" thickBot="1">
      <c r="A29" s="38" t="s">
        <v>50</v>
      </c>
      <c r="B29" s="39">
        <v>70.14</v>
      </c>
    </row>
    <row r="30" spans="1:8" ht="31.5" thickTop="1" thickBot="1">
      <c r="A30" s="40" t="s">
        <v>51</v>
      </c>
      <c r="B30" s="112"/>
    </row>
    <row r="31" spans="1:8" ht="25.5" customHeight="1" thickTop="1">
      <c r="A31" s="29" t="s">
        <v>52</v>
      </c>
      <c r="B31" s="113"/>
    </row>
    <row r="32" spans="1:8" ht="91.5" customHeight="1" thickBot="1">
      <c r="A32" s="38" t="s">
        <v>53</v>
      </c>
      <c r="B32" s="111"/>
    </row>
    <row r="33" spans="1:4" ht="30.75" thickTop="1">
      <c r="A33" s="29" t="s">
        <v>54</v>
      </c>
      <c r="B33" s="113"/>
    </row>
    <row r="34" spans="1:4" ht="30.75" thickBot="1">
      <c r="A34" s="38" t="s">
        <v>55</v>
      </c>
      <c r="B34" s="111"/>
    </row>
    <row r="35" spans="1:4" ht="54" customHeight="1" thickTop="1" thickBot="1">
      <c r="A35" s="26" t="s">
        <v>56</v>
      </c>
      <c r="B35" s="44"/>
    </row>
    <row r="36" spans="1:4" ht="16.5" thickTop="1" thickBot="1">
      <c r="A36" s="26" t="s">
        <v>57</v>
      </c>
      <c r="B36" s="42">
        <v>9.26</v>
      </c>
      <c r="C36" s="43"/>
    </row>
    <row r="37" spans="1:4" ht="16.5" thickTop="1" thickBot="1">
      <c r="A37" s="26" t="s">
        <v>58</v>
      </c>
      <c r="B37" s="41" t="s">
        <v>19</v>
      </c>
    </row>
    <row r="38" spans="1:4" ht="31.5" thickTop="1" thickBot="1">
      <c r="A38" s="26" t="s">
        <v>59</v>
      </c>
      <c r="B38" s="42">
        <v>11.97</v>
      </c>
    </row>
    <row r="39" spans="1:4" ht="31.5" hidden="1" thickTop="1" thickBot="1">
      <c r="A39" s="26" t="s">
        <v>60</v>
      </c>
      <c r="B39" s="41" t="s">
        <v>19</v>
      </c>
    </row>
    <row r="40" spans="1:4" ht="30.75" thickTop="1">
      <c r="A40" s="29" t="s">
        <v>61</v>
      </c>
      <c r="B40" s="28">
        <v>10.97</v>
      </c>
    </row>
    <row r="41" spans="1:4">
      <c r="A41" s="31" t="s">
        <v>62</v>
      </c>
      <c r="B41" s="33">
        <v>0.32</v>
      </c>
    </row>
    <row r="42" spans="1:4" ht="15.75" thickBot="1">
      <c r="A42" s="38" t="s">
        <v>63</v>
      </c>
      <c r="B42" s="39">
        <v>10.65</v>
      </c>
    </row>
    <row r="43" spans="1:4" ht="32.25" customHeight="1" thickTop="1" thickBot="1">
      <c r="A43" s="26" t="s">
        <v>64</v>
      </c>
      <c r="B43" s="42">
        <v>3.5</v>
      </c>
    </row>
    <row r="44" spans="1:4" ht="31.5" thickTop="1" thickBot="1">
      <c r="A44" s="26" t="s">
        <v>65</v>
      </c>
      <c r="B44" s="42">
        <v>4.88</v>
      </c>
      <c r="D44" s="45"/>
    </row>
    <row r="45" spans="1:4" ht="31.5" hidden="1" thickTop="1" thickBot="1">
      <c r="A45" s="26" t="s">
        <v>66</v>
      </c>
      <c r="B45" s="44" t="s">
        <v>19</v>
      </c>
    </row>
    <row r="46" spans="1:4" ht="16.5" thickTop="1" thickBot="1">
      <c r="A46" s="26" t="s">
        <v>67</v>
      </c>
      <c r="B46" s="44"/>
    </row>
    <row r="47" spans="1:4" ht="31.5" thickTop="1" thickBot="1">
      <c r="A47" s="26" t="s">
        <v>68</v>
      </c>
      <c r="B47" s="42">
        <v>1</v>
      </c>
    </row>
    <row r="48" spans="1:4" ht="16.5" thickTop="1" thickBot="1">
      <c r="A48" s="26" t="s">
        <v>69</v>
      </c>
      <c r="B48" s="44"/>
    </row>
    <row r="49" spans="1:3" ht="31.5" thickTop="1" thickBot="1">
      <c r="A49" s="26" t="s">
        <v>70</v>
      </c>
      <c r="B49" s="42">
        <v>13</v>
      </c>
    </row>
    <row r="50" spans="1:3" ht="46.5" thickTop="1" thickBot="1">
      <c r="A50" s="26" t="s">
        <v>71</v>
      </c>
      <c r="B50" s="42">
        <v>156.80000000000001</v>
      </c>
      <c r="C50" s="46"/>
    </row>
    <row r="51" spans="1:3" ht="46.5" thickTop="1" thickBot="1">
      <c r="A51" s="26" t="s">
        <v>72</v>
      </c>
      <c r="B51" s="42">
        <v>40.83</v>
      </c>
    </row>
    <row r="52" spans="1:3" ht="46.5" thickTop="1" thickBot="1">
      <c r="A52" s="26" t="s">
        <v>73</v>
      </c>
      <c r="B52" s="42">
        <v>0.52</v>
      </c>
    </row>
    <row r="53" spans="1:3" ht="15.75" thickTop="1">
      <c r="A53" s="46"/>
      <c r="B53" s="46"/>
    </row>
    <row r="54" spans="1:3" ht="30" hidden="1" customHeight="1">
      <c r="A54" s="141" t="s">
        <v>74</v>
      </c>
      <c r="B54" s="141"/>
    </row>
    <row r="55" spans="1:3" ht="33" hidden="1" customHeight="1">
      <c r="A55" s="142" t="s">
        <v>75</v>
      </c>
      <c r="B55" s="142"/>
    </row>
    <row r="56" spans="1:3" ht="105.75" hidden="1" customHeight="1">
      <c r="A56" s="141" t="s">
        <v>76</v>
      </c>
      <c r="B56" s="141"/>
    </row>
    <row r="57" spans="1:3" ht="33.75" hidden="1" customHeight="1">
      <c r="A57" s="141" t="s">
        <v>77</v>
      </c>
      <c r="B57" s="141"/>
    </row>
    <row r="61" spans="1:3" ht="14.25" customHeight="1"/>
  </sheetData>
  <mergeCells count="5">
    <mergeCell ref="A2:B2"/>
    <mergeCell ref="A54:B54"/>
    <mergeCell ref="A55:B55"/>
    <mergeCell ref="A56:B56"/>
    <mergeCell ref="A57:B57"/>
  </mergeCells>
  <pageMargins left="0.70866141732283472" right="0.70866141732283472" top="0.19685039370078741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1"/>
  <sheetViews>
    <sheetView workbookViewId="0">
      <selection activeCell="B23" sqref="B23"/>
    </sheetView>
  </sheetViews>
  <sheetFormatPr defaultRowHeight="15"/>
  <cols>
    <col min="1" max="1" width="53.28515625" style="47" customWidth="1"/>
    <col min="2" max="2" width="40.28515625" style="47" customWidth="1"/>
    <col min="3" max="3" width="25.85546875" style="47" customWidth="1"/>
    <col min="4" max="16384" width="9.140625" style="47"/>
  </cols>
  <sheetData>
    <row r="2" spans="1:2" ht="24" customHeight="1">
      <c r="A2" s="139" t="s">
        <v>78</v>
      </c>
      <c r="B2" s="143"/>
    </row>
    <row r="3" spans="1:2" ht="15.75">
      <c r="A3" s="21" t="s">
        <v>1</v>
      </c>
      <c r="B3" s="48" t="s">
        <v>2</v>
      </c>
    </row>
    <row r="4" spans="1:2" ht="15.75">
      <c r="A4" s="21" t="s">
        <v>3</v>
      </c>
      <c r="B4" s="48">
        <v>6454003331</v>
      </c>
    </row>
    <row r="5" spans="1:2" ht="15.75">
      <c r="A5" s="21" t="s">
        <v>4</v>
      </c>
      <c r="B5" s="48">
        <v>645401001</v>
      </c>
    </row>
    <row r="6" spans="1:2" ht="15.75">
      <c r="A6" s="21" t="s">
        <v>29</v>
      </c>
      <c r="B6" s="48" t="s">
        <v>6</v>
      </c>
    </row>
    <row r="7" spans="1:2" ht="15.75">
      <c r="A7" s="21" t="s">
        <v>30</v>
      </c>
      <c r="B7" s="108" t="s">
        <v>147</v>
      </c>
    </row>
    <row r="8" spans="1:2" ht="16.5" thickBot="1">
      <c r="A8" s="50"/>
      <c r="B8" s="50"/>
    </row>
    <row r="9" spans="1:2" ht="27" customHeight="1" thickBot="1">
      <c r="A9" s="51" t="s">
        <v>31</v>
      </c>
      <c r="B9" s="52" t="s">
        <v>32</v>
      </c>
    </row>
    <row r="10" spans="1:2" s="55" customFormat="1" ht="16.5" thickTop="1">
      <c r="A10" s="53" t="s">
        <v>79</v>
      </c>
      <c r="B10" s="54">
        <v>7576.73</v>
      </c>
    </row>
    <row r="11" spans="1:2" s="55" customFormat="1" ht="15.75" hidden="1">
      <c r="A11" s="53" t="s">
        <v>80</v>
      </c>
      <c r="B11" s="56" t="s">
        <v>19</v>
      </c>
    </row>
    <row r="12" spans="1:2" s="55" customFormat="1" ht="15.75" hidden="1">
      <c r="A12" s="57" t="s">
        <v>81</v>
      </c>
      <c r="B12" s="56" t="s">
        <v>19</v>
      </c>
    </row>
    <row r="13" spans="1:2" s="55" customFormat="1" ht="15.75" hidden="1">
      <c r="A13" s="57" t="s">
        <v>82</v>
      </c>
      <c r="B13" s="56" t="s">
        <v>19</v>
      </c>
    </row>
    <row r="14" spans="1:2" s="55" customFormat="1" ht="15.75" hidden="1">
      <c r="A14" s="57" t="s">
        <v>83</v>
      </c>
      <c r="B14" s="56" t="s">
        <v>19</v>
      </c>
    </row>
    <row r="15" spans="1:2" s="55" customFormat="1" ht="15.75" hidden="1">
      <c r="A15" s="57" t="s">
        <v>84</v>
      </c>
      <c r="B15" s="56" t="s">
        <v>19</v>
      </c>
    </row>
    <row r="16" spans="1:2" s="55" customFormat="1" ht="15.75" hidden="1">
      <c r="A16" s="53" t="s">
        <v>85</v>
      </c>
      <c r="B16" s="56" t="s">
        <v>19</v>
      </c>
    </row>
    <row r="17" spans="1:2" s="55" customFormat="1" ht="15.75" hidden="1">
      <c r="A17" s="57" t="s">
        <v>86</v>
      </c>
      <c r="B17" s="56" t="s">
        <v>19</v>
      </c>
    </row>
    <row r="18" spans="1:2" s="55" customFormat="1" ht="31.5" hidden="1">
      <c r="A18" s="57" t="s">
        <v>87</v>
      </c>
      <c r="B18" s="58" t="s">
        <v>19</v>
      </c>
    </row>
    <row r="19" spans="1:2" s="55" customFormat="1" ht="15.75" hidden="1">
      <c r="A19" s="57" t="s">
        <v>88</v>
      </c>
      <c r="B19" s="56" t="s">
        <v>19</v>
      </c>
    </row>
    <row r="20" spans="1:2" s="55" customFormat="1" ht="15.75" hidden="1">
      <c r="A20" s="57" t="s">
        <v>84</v>
      </c>
      <c r="B20" s="56" t="s">
        <v>19</v>
      </c>
    </row>
    <row r="21" spans="1:2" s="55" customFormat="1" ht="15.75">
      <c r="A21" s="59" t="s">
        <v>89</v>
      </c>
      <c r="B21" s="56" t="s">
        <v>19</v>
      </c>
    </row>
    <row r="22" spans="1:2" s="55" customFormat="1" ht="31.5">
      <c r="A22" s="57" t="s">
        <v>90</v>
      </c>
      <c r="B22" s="60">
        <v>7576.73</v>
      </c>
    </row>
    <row r="23" spans="1:2" s="55" customFormat="1" ht="15.75">
      <c r="A23" s="57" t="s">
        <v>91</v>
      </c>
      <c r="B23" s="61">
        <f>B22/B24*1000</f>
        <v>5064.8283699321501</v>
      </c>
    </row>
    <row r="24" spans="1:2" s="55" customFormat="1" ht="15.75">
      <c r="A24" s="57" t="s">
        <v>88</v>
      </c>
      <c r="B24" s="56">
        <v>1495.95</v>
      </c>
    </row>
    <row r="25" spans="1:2" s="55" customFormat="1" ht="16.5" thickBot="1">
      <c r="A25" s="62" t="s">
        <v>84</v>
      </c>
      <c r="B25" s="63" t="s">
        <v>92</v>
      </c>
    </row>
    <row r="26" spans="1:2" s="55" customFormat="1" hidden="1">
      <c r="A26" s="64" t="s">
        <v>93</v>
      </c>
      <c r="B26" s="65" t="s">
        <v>19</v>
      </c>
    </row>
    <row r="27" spans="1:2" s="55" customFormat="1" ht="30" hidden="1">
      <c r="A27" s="66" t="s">
        <v>94</v>
      </c>
      <c r="B27" s="67" t="s">
        <v>19</v>
      </c>
    </row>
    <row r="28" spans="1:2" s="55" customFormat="1" hidden="1">
      <c r="A28" s="66" t="s">
        <v>95</v>
      </c>
      <c r="B28" s="68" t="s">
        <v>19</v>
      </c>
    </row>
    <row r="29" spans="1:2" s="55" customFormat="1" hidden="1">
      <c r="A29" s="66" t="s">
        <v>88</v>
      </c>
      <c r="B29" s="68" t="s">
        <v>19</v>
      </c>
    </row>
    <row r="30" spans="1:2" s="55" customFormat="1" hidden="1">
      <c r="A30" s="66" t="s">
        <v>84</v>
      </c>
      <c r="B30" s="68" t="s">
        <v>19</v>
      </c>
    </row>
    <row r="31" spans="1:2" s="55" customFormat="1" hidden="1">
      <c r="A31" s="69" t="s">
        <v>96</v>
      </c>
      <c r="B31" s="68" t="s">
        <v>19</v>
      </c>
    </row>
    <row r="32" spans="1:2" s="55" customFormat="1" hidden="1">
      <c r="A32" s="66" t="s">
        <v>97</v>
      </c>
      <c r="B32" s="68" t="s">
        <v>19</v>
      </c>
    </row>
    <row r="33" spans="1:2" s="55" customFormat="1" hidden="1">
      <c r="A33" s="66" t="s">
        <v>95</v>
      </c>
      <c r="B33" s="68" t="s">
        <v>19</v>
      </c>
    </row>
    <row r="34" spans="1:2" s="55" customFormat="1" hidden="1">
      <c r="A34" s="66" t="s">
        <v>98</v>
      </c>
      <c r="B34" s="68" t="s">
        <v>19</v>
      </c>
    </row>
    <row r="35" spans="1:2" s="55" customFormat="1" hidden="1">
      <c r="A35" s="66" t="s">
        <v>84</v>
      </c>
      <c r="B35" s="68" t="s">
        <v>19</v>
      </c>
    </row>
    <row r="36" spans="1:2" s="55" customFormat="1" hidden="1">
      <c r="A36" s="69" t="s">
        <v>99</v>
      </c>
      <c r="B36" s="68" t="s">
        <v>19</v>
      </c>
    </row>
    <row r="37" spans="1:2" s="55" customFormat="1" hidden="1">
      <c r="A37" s="66" t="s">
        <v>100</v>
      </c>
      <c r="B37" s="68" t="s">
        <v>19</v>
      </c>
    </row>
    <row r="38" spans="1:2" s="55" customFormat="1" hidden="1">
      <c r="A38" s="66" t="s">
        <v>101</v>
      </c>
      <c r="B38" s="68" t="s">
        <v>19</v>
      </c>
    </row>
    <row r="39" spans="1:2" s="55" customFormat="1" hidden="1">
      <c r="A39" s="66" t="s">
        <v>102</v>
      </c>
      <c r="B39" s="68" t="s">
        <v>19</v>
      </c>
    </row>
    <row r="40" spans="1:2" s="55" customFormat="1" hidden="1">
      <c r="A40" s="66" t="s">
        <v>84</v>
      </c>
      <c r="B40" s="68" t="s">
        <v>19</v>
      </c>
    </row>
    <row r="41" spans="1:2" s="55" customFormat="1" hidden="1">
      <c r="A41" s="69" t="s">
        <v>103</v>
      </c>
      <c r="B41" s="68" t="s">
        <v>19</v>
      </c>
    </row>
    <row r="42" spans="1:2" s="55" customFormat="1" hidden="1">
      <c r="A42" s="66" t="s">
        <v>104</v>
      </c>
      <c r="B42" s="68" t="s">
        <v>19</v>
      </c>
    </row>
    <row r="43" spans="1:2" s="55" customFormat="1" hidden="1">
      <c r="A43" s="66" t="s">
        <v>101</v>
      </c>
      <c r="B43" s="68" t="s">
        <v>19</v>
      </c>
    </row>
    <row r="44" spans="1:2" s="55" customFormat="1" hidden="1">
      <c r="A44" s="66" t="s">
        <v>102</v>
      </c>
      <c r="B44" s="68" t="s">
        <v>19</v>
      </c>
    </row>
    <row r="45" spans="1:2" s="55" customFormat="1" hidden="1">
      <c r="A45" s="66" t="s">
        <v>84</v>
      </c>
      <c r="B45" s="68" t="s">
        <v>19</v>
      </c>
    </row>
    <row r="46" spans="1:2" s="55" customFormat="1" hidden="1">
      <c r="A46" s="69" t="s">
        <v>105</v>
      </c>
      <c r="B46" s="68" t="s">
        <v>19</v>
      </c>
    </row>
    <row r="47" spans="1:2" s="55" customFormat="1" hidden="1">
      <c r="A47" s="66" t="s">
        <v>106</v>
      </c>
      <c r="B47" s="68" t="s">
        <v>19</v>
      </c>
    </row>
    <row r="48" spans="1:2" s="55" customFormat="1" hidden="1">
      <c r="A48" s="66" t="s">
        <v>101</v>
      </c>
      <c r="B48" s="68" t="s">
        <v>19</v>
      </c>
    </row>
    <row r="49" spans="1:2" s="55" customFormat="1" hidden="1">
      <c r="A49" s="66" t="s">
        <v>102</v>
      </c>
      <c r="B49" s="68" t="s">
        <v>19</v>
      </c>
    </row>
    <row r="50" spans="1:2" s="55" customFormat="1" hidden="1">
      <c r="A50" s="66" t="s">
        <v>84</v>
      </c>
      <c r="B50" s="68" t="s">
        <v>19</v>
      </c>
    </row>
    <row r="51" spans="1:2" s="55" customFormat="1" hidden="1">
      <c r="A51" s="69" t="s">
        <v>107</v>
      </c>
      <c r="B51" s="68" t="s">
        <v>19</v>
      </c>
    </row>
    <row r="52" spans="1:2" s="55" customFormat="1" hidden="1">
      <c r="A52" s="66" t="s">
        <v>108</v>
      </c>
      <c r="B52" s="68" t="s">
        <v>19</v>
      </c>
    </row>
    <row r="53" spans="1:2" s="55" customFormat="1" hidden="1">
      <c r="A53" s="66" t="s">
        <v>101</v>
      </c>
      <c r="B53" s="68" t="s">
        <v>19</v>
      </c>
    </row>
    <row r="54" spans="1:2" s="55" customFormat="1" hidden="1">
      <c r="A54" s="66" t="s">
        <v>102</v>
      </c>
      <c r="B54" s="68" t="s">
        <v>19</v>
      </c>
    </row>
    <row r="55" spans="1:2" s="55" customFormat="1" hidden="1">
      <c r="A55" s="66" t="s">
        <v>84</v>
      </c>
      <c r="B55" s="68" t="s">
        <v>19</v>
      </c>
    </row>
    <row r="56" spans="1:2" s="55" customFormat="1" hidden="1">
      <c r="A56" s="69" t="s">
        <v>109</v>
      </c>
      <c r="B56" s="68" t="s">
        <v>19</v>
      </c>
    </row>
    <row r="57" spans="1:2" s="55" customFormat="1" hidden="1">
      <c r="A57" s="66" t="s">
        <v>110</v>
      </c>
      <c r="B57" s="68" t="s">
        <v>19</v>
      </c>
    </row>
    <row r="58" spans="1:2" s="55" customFormat="1" hidden="1">
      <c r="A58" s="66" t="s">
        <v>101</v>
      </c>
      <c r="B58" s="68" t="s">
        <v>19</v>
      </c>
    </row>
    <row r="59" spans="1:2" s="55" customFormat="1" hidden="1">
      <c r="A59" s="66" t="s">
        <v>102</v>
      </c>
      <c r="B59" s="68" t="s">
        <v>19</v>
      </c>
    </row>
    <row r="60" spans="1:2" s="55" customFormat="1" hidden="1">
      <c r="A60" s="66" t="s">
        <v>84</v>
      </c>
      <c r="B60" s="68" t="s">
        <v>19</v>
      </c>
    </row>
    <row r="61" spans="1:2" s="55" customFormat="1" hidden="1">
      <c r="A61" s="69" t="s">
        <v>111</v>
      </c>
      <c r="B61" s="68" t="s">
        <v>19</v>
      </c>
    </row>
    <row r="62" spans="1:2" s="55" customFormat="1" hidden="1">
      <c r="A62" s="66" t="s">
        <v>112</v>
      </c>
      <c r="B62" s="68" t="s">
        <v>19</v>
      </c>
    </row>
    <row r="63" spans="1:2" s="55" customFormat="1" hidden="1">
      <c r="A63" s="66" t="s">
        <v>101</v>
      </c>
      <c r="B63" s="68" t="s">
        <v>19</v>
      </c>
    </row>
    <row r="64" spans="1:2" s="55" customFormat="1" hidden="1">
      <c r="A64" s="66" t="s">
        <v>102</v>
      </c>
      <c r="B64" s="68" t="s">
        <v>19</v>
      </c>
    </row>
    <row r="65" spans="1:2" s="55" customFormat="1" hidden="1">
      <c r="A65" s="66" t="s">
        <v>84</v>
      </c>
      <c r="B65" s="68" t="s">
        <v>19</v>
      </c>
    </row>
    <row r="66" spans="1:2" s="55" customFormat="1" hidden="1">
      <c r="A66" s="69" t="s">
        <v>113</v>
      </c>
      <c r="B66" s="68" t="s">
        <v>19</v>
      </c>
    </row>
    <row r="67" spans="1:2" s="55" customFormat="1" hidden="1">
      <c r="A67" s="66" t="s">
        <v>114</v>
      </c>
      <c r="B67" s="68" t="s">
        <v>19</v>
      </c>
    </row>
    <row r="68" spans="1:2" s="55" customFormat="1" hidden="1">
      <c r="A68" s="66" t="s">
        <v>101</v>
      </c>
      <c r="B68" s="68" t="s">
        <v>19</v>
      </c>
    </row>
    <row r="69" spans="1:2" s="55" customFormat="1" hidden="1">
      <c r="A69" s="66" t="s">
        <v>102</v>
      </c>
      <c r="B69" s="68" t="s">
        <v>19</v>
      </c>
    </row>
    <row r="70" spans="1:2" s="55" customFormat="1" hidden="1">
      <c r="A70" s="66" t="s">
        <v>84</v>
      </c>
      <c r="B70" s="68" t="s">
        <v>19</v>
      </c>
    </row>
    <row r="71" spans="1:2" s="55" customFormat="1" hidden="1">
      <c r="A71" s="69" t="s">
        <v>115</v>
      </c>
      <c r="B71" s="68" t="s">
        <v>19</v>
      </c>
    </row>
    <row r="72" spans="1:2" s="55" customFormat="1" hidden="1">
      <c r="A72" s="66" t="s">
        <v>116</v>
      </c>
      <c r="B72" s="68" t="s">
        <v>19</v>
      </c>
    </row>
    <row r="73" spans="1:2" s="55" customFormat="1" hidden="1">
      <c r="A73" s="66" t="s">
        <v>101</v>
      </c>
      <c r="B73" s="68" t="s">
        <v>19</v>
      </c>
    </row>
    <row r="74" spans="1:2" s="55" customFormat="1" hidden="1">
      <c r="A74" s="66" t="s">
        <v>102</v>
      </c>
      <c r="B74" s="68" t="s">
        <v>19</v>
      </c>
    </row>
    <row r="75" spans="1:2" s="55" customFormat="1" hidden="1">
      <c r="A75" s="66" t="s">
        <v>84</v>
      </c>
      <c r="B75" s="68" t="s">
        <v>19</v>
      </c>
    </row>
    <row r="76" spans="1:2" s="55" customFormat="1" hidden="1">
      <c r="A76" s="69" t="s">
        <v>117</v>
      </c>
      <c r="B76" s="68" t="s">
        <v>19</v>
      </c>
    </row>
    <row r="77" spans="1:2" s="55" customFormat="1" hidden="1">
      <c r="A77" s="66" t="s">
        <v>118</v>
      </c>
      <c r="B77" s="68" t="s">
        <v>19</v>
      </c>
    </row>
    <row r="78" spans="1:2" s="55" customFormat="1" hidden="1">
      <c r="A78" s="66" t="s">
        <v>101</v>
      </c>
      <c r="B78" s="68" t="s">
        <v>19</v>
      </c>
    </row>
    <row r="79" spans="1:2" s="55" customFormat="1" hidden="1">
      <c r="A79" s="66" t="s">
        <v>102</v>
      </c>
      <c r="B79" s="68" t="s">
        <v>19</v>
      </c>
    </row>
    <row r="80" spans="1:2" s="55" customFormat="1" hidden="1">
      <c r="A80" s="66" t="s">
        <v>84</v>
      </c>
      <c r="B80" s="68" t="s">
        <v>19</v>
      </c>
    </row>
    <row r="81" spans="1:2" hidden="1">
      <c r="A81" s="69" t="s">
        <v>119</v>
      </c>
      <c r="B81" s="70" t="s">
        <v>19</v>
      </c>
    </row>
    <row r="82" spans="1:2" hidden="1">
      <c r="A82" s="66" t="s">
        <v>120</v>
      </c>
      <c r="B82" s="70" t="s">
        <v>19</v>
      </c>
    </row>
    <row r="83" spans="1:2" hidden="1">
      <c r="A83" s="66" t="s">
        <v>84</v>
      </c>
      <c r="B83" s="70" t="s">
        <v>19</v>
      </c>
    </row>
    <row r="84" spans="1:2" hidden="1">
      <c r="A84" s="66" t="s">
        <v>121</v>
      </c>
      <c r="B84" s="70" t="s">
        <v>19</v>
      </c>
    </row>
    <row r="85" spans="1:2" hidden="1">
      <c r="A85" s="66" t="s">
        <v>122</v>
      </c>
      <c r="B85" s="70" t="s">
        <v>19</v>
      </c>
    </row>
    <row r="86" spans="1:2" hidden="1">
      <c r="A86" s="69" t="s">
        <v>123</v>
      </c>
      <c r="B86" s="70" t="s">
        <v>19</v>
      </c>
    </row>
    <row r="87" spans="1:2" s="55" customFormat="1" hidden="1">
      <c r="A87" s="66" t="s">
        <v>124</v>
      </c>
      <c r="B87" s="68" t="s">
        <v>19</v>
      </c>
    </row>
    <row r="88" spans="1:2" s="55" customFormat="1" hidden="1">
      <c r="A88" s="66" t="s">
        <v>101</v>
      </c>
      <c r="B88" s="68" t="s">
        <v>19</v>
      </c>
    </row>
    <row r="89" spans="1:2" s="55" customFormat="1" hidden="1">
      <c r="A89" s="66" t="s">
        <v>102</v>
      </c>
      <c r="B89" s="68" t="s">
        <v>19</v>
      </c>
    </row>
    <row r="90" spans="1:2" s="55" customFormat="1" ht="15.75" hidden="1" thickBot="1">
      <c r="A90" s="66" t="s">
        <v>84</v>
      </c>
      <c r="B90" s="71" t="s">
        <v>19</v>
      </c>
    </row>
    <row r="91" spans="1:2" hidden="1">
      <c r="A91" s="72" t="s">
        <v>125</v>
      </c>
    </row>
  </sheetData>
  <mergeCells count="1">
    <mergeCell ref="A2:B2"/>
  </mergeCells>
  <pageMargins left="0.97" right="0.31496062992125984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>
      <selection activeCell="A32" sqref="A32"/>
    </sheetView>
  </sheetViews>
  <sheetFormatPr defaultRowHeight="15"/>
  <cols>
    <col min="1" max="1" width="49.28515625" customWidth="1"/>
    <col min="2" max="2" width="51" customWidth="1"/>
    <col min="3" max="3" width="25.42578125" customWidth="1"/>
  </cols>
  <sheetData>
    <row r="1" spans="1:3" ht="36.75" customHeight="1" thickBot="1">
      <c r="A1" s="144" t="s">
        <v>126</v>
      </c>
      <c r="B1" s="144"/>
      <c r="C1" s="73"/>
    </row>
    <row r="2" spans="1:3">
      <c r="A2" s="145" t="s">
        <v>1</v>
      </c>
      <c r="B2" s="147" t="s">
        <v>2</v>
      </c>
      <c r="C2" s="74"/>
    </row>
    <row r="3" spans="1:3" ht="15.75" thickBot="1">
      <c r="A3" s="146"/>
      <c r="B3" s="148"/>
      <c r="C3" s="74"/>
    </row>
    <row r="4" spans="1:3" ht="21.75" customHeight="1" thickBot="1">
      <c r="A4" s="75" t="s">
        <v>3</v>
      </c>
      <c r="B4" s="76">
        <v>6454003331</v>
      </c>
      <c r="C4" s="74"/>
    </row>
    <row r="5" spans="1:3" ht="23.25" customHeight="1" thickBot="1">
      <c r="A5" s="75" t="s">
        <v>4</v>
      </c>
      <c r="B5" s="76">
        <v>645401001</v>
      </c>
      <c r="C5" s="74"/>
    </row>
    <row r="6" spans="1:3" ht="25.5" customHeight="1" thickBot="1">
      <c r="A6" s="75" t="s">
        <v>29</v>
      </c>
      <c r="B6" s="76" t="s">
        <v>6</v>
      </c>
      <c r="C6" s="74"/>
    </row>
    <row r="7" spans="1:3" ht="24" customHeight="1" thickBot="1">
      <c r="A7" s="77" t="s">
        <v>127</v>
      </c>
      <c r="B7" s="78" t="s">
        <v>19</v>
      </c>
      <c r="C7" s="74"/>
    </row>
    <row r="8" spans="1:3">
      <c r="A8" s="79"/>
      <c r="B8" s="80"/>
      <c r="C8" s="81"/>
    </row>
    <row r="9" spans="1:3" ht="15.75" thickBot="1">
      <c r="A9" s="149" t="s">
        <v>128</v>
      </c>
      <c r="B9" s="150"/>
      <c r="C9" s="82"/>
    </row>
  </sheetData>
  <mergeCells count="4">
    <mergeCell ref="A1:B1"/>
    <mergeCell ref="A2:A3"/>
    <mergeCell ref="B2:B3"/>
    <mergeCell ref="A9:B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H7" sqref="H7"/>
    </sheetView>
  </sheetViews>
  <sheetFormatPr defaultRowHeight="15"/>
  <cols>
    <col min="1" max="1" width="30.7109375" customWidth="1"/>
    <col min="5" max="5" width="26.140625" customWidth="1"/>
  </cols>
  <sheetData>
    <row r="1" spans="1:10" ht="66" customHeight="1">
      <c r="A1" s="139" t="s">
        <v>129</v>
      </c>
      <c r="B1" s="139"/>
      <c r="C1" s="139"/>
      <c r="D1" s="139"/>
      <c r="E1" s="139"/>
      <c r="F1" s="83"/>
      <c r="G1" s="83"/>
      <c r="H1" s="83"/>
      <c r="I1" s="83"/>
      <c r="J1" s="83"/>
    </row>
    <row r="2" spans="1:10" ht="16.5" thickBot="1">
      <c r="A2" s="84"/>
      <c r="B2" s="84"/>
      <c r="C2" s="84"/>
      <c r="D2" s="84"/>
      <c r="E2" s="84"/>
      <c r="F2" s="85"/>
      <c r="G2" s="85"/>
      <c r="H2" s="85"/>
      <c r="I2" s="85"/>
      <c r="J2" s="85"/>
    </row>
    <row r="3" spans="1:10" ht="15.75">
      <c r="A3" s="86" t="s">
        <v>1</v>
      </c>
      <c r="B3" s="163" t="s">
        <v>2</v>
      </c>
      <c r="C3" s="163"/>
      <c r="D3" s="163"/>
      <c r="E3" s="164"/>
      <c r="G3" s="87"/>
      <c r="H3" s="134"/>
      <c r="I3" s="134"/>
    </row>
    <row r="4" spans="1:10" ht="15.75">
      <c r="A4" s="88" t="s">
        <v>3</v>
      </c>
      <c r="B4" s="165">
        <v>6454003331</v>
      </c>
      <c r="C4" s="165"/>
      <c r="D4" s="165"/>
      <c r="E4" s="166"/>
    </row>
    <row r="5" spans="1:10" ht="15.75">
      <c r="A5" s="88" t="s">
        <v>4</v>
      </c>
      <c r="B5" s="165">
        <v>645401001</v>
      </c>
      <c r="C5" s="165"/>
      <c r="D5" s="165"/>
      <c r="E5" s="166"/>
    </row>
    <row r="6" spans="1:10" ht="15.75">
      <c r="A6" s="88" t="s">
        <v>29</v>
      </c>
      <c r="B6" s="165" t="s">
        <v>6</v>
      </c>
      <c r="C6" s="165"/>
      <c r="D6" s="165"/>
      <c r="E6" s="166"/>
    </row>
    <row r="7" spans="1:10" ht="16.5" thickBot="1">
      <c r="A7" s="89" t="s">
        <v>130</v>
      </c>
      <c r="B7" s="151">
        <v>2016</v>
      </c>
      <c r="C7" s="151"/>
      <c r="D7" s="151"/>
      <c r="E7" s="152"/>
    </row>
    <row r="8" spans="1:10" ht="16.5" thickBot="1">
      <c r="A8" s="50"/>
      <c r="B8" s="153"/>
      <c r="C8" s="153"/>
      <c r="D8" s="153"/>
      <c r="E8" s="153"/>
    </row>
    <row r="9" spans="1:10">
      <c r="A9" s="154" t="s">
        <v>131</v>
      </c>
      <c r="B9" s="155"/>
      <c r="C9" s="155"/>
      <c r="D9" s="155"/>
      <c r="E9" s="156"/>
      <c r="F9" s="90"/>
      <c r="G9" s="90"/>
      <c r="H9" s="90"/>
      <c r="I9" s="90"/>
      <c r="J9" s="90"/>
    </row>
    <row r="10" spans="1:10">
      <c r="A10" s="157"/>
      <c r="B10" s="158"/>
      <c r="C10" s="158"/>
      <c r="D10" s="158"/>
      <c r="E10" s="159"/>
      <c r="F10" s="90"/>
      <c r="G10" s="90"/>
      <c r="H10" s="90"/>
      <c r="I10" s="90"/>
      <c r="J10" s="90"/>
    </row>
    <row r="11" spans="1:10">
      <c r="A11" s="157"/>
      <c r="B11" s="158"/>
      <c r="C11" s="158"/>
      <c r="D11" s="158"/>
      <c r="E11" s="159"/>
      <c r="F11" s="90"/>
      <c r="G11" s="90"/>
      <c r="H11" s="90"/>
      <c r="I11" s="90"/>
      <c r="J11" s="90"/>
    </row>
    <row r="12" spans="1:10">
      <c r="A12" s="157"/>
      <c r="B12" s="158"/>
      <c r="C12" s="158"/>
      <c r="D12" s="158"/>
      <c r="E12" s="159"/>
      <c r="F12" s="90"/>
      <c r="G12" s="90"/>
      <c r="H12" s="90"/>
      <c r="I12" s="90"/>
      <c r="J12" s="90"/>
    </row>
    <row r="13" spans="1:10">
      <c r="A13" s="157"/>
      <c r="B13" s="158"/>
      <c r="C13" s="158"/>
      <c r="D13" s="158"/>
      <c r="E13" s="159"/>
      <c r="F13" s="90"/>
      <c r="G13" s="90"/>
      <c r="H13" s="90"/>
      <c r="I13" s="90"/>
      <c r="J13" s="90"/>
    </row>
    <row r="14" spans="1:10">
      <c r="A14" s="157"/>
      <c r="B14" s="158"/>
      <c r="C14" s="158"/>
      <c r="D14" s="158"/>
      <c r="E14" s="159"/>
      <c r="F14" s="90"/>
      <c r="G14" s="90"/>
      <c r="H14" s="90"/>
      <c r="I14" s="90"/>
      <c r="J14" s="90"/>
    </row>
    <row r="15" spans="1:10">
      <c r="A15" s="157"/>
      <c r="B15" s="158"/>
      <c r="C15" s="158"/>
      <c r="D15" s="158"/>
      <c r="E15" s="159"/>
      <c r="F15" s="90"/>
      <c r="G15" s="90"/>
      <c r="H15" s="90"/>
      <c r="I15" s="90"/>
      <c r="J15" s="90"/>
    </row>
    <row r="16" spans="1:10">
      <c r="A16" s="157"/>
      <c r="B16" s="158"/>
      <c r="C16" s="158"/>
      <c r="D16" s="158"/>
      <c r="E16" s="159"/>
      <c r="F16" s="90"/>
      <c r="G16" s="90"/>
      <c r="H16" s="90"/>
      <c r="I16" s="90"/>
      <c r="J16" s="90"/>
    </row>
    <row r="17" spans="1:10">
      <c r="A17" s="157"/>
      <c r="B17" s="158"/>
      <c r="C17" s="158"/>
      <c r="D17" s="158"/>
      <c r="E17" s="159"/>
      <c r="F17" s="90"/>
      <c r="G17" s="90"/>
      <c r="H17" s="90"/>
      <c r="I17" s="90"/>
      <c r="J17" s="90"/>
    </row>
    <row r="18" spans="1:10" ht="15.75" thickBot="1">
      <c r="A18" s="160"/>
      <c r="B18" s="161"/>
      <c r="C18" s="161"/>
      <c r="D18" s="161"/>
      <c r="E18" s="162"/>
      <c r="F18" s="90"/>
      <c r="G18" s="90"/>
      <c r="H18" s="90"/>
      <c r="I18" s="90"/>
      <c r="J18" s="90"/>
    </row>
    <row r="19" spans="1:10" ht="15" hidden="1" customHeight="1">
      <c r="A19" s="91"/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5" hidden="1" customHeight="1">
      <c r="A20" s="91"/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5" hidden="1" customHeight="1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5" hidden="1" customHeight="1">
      <c r="A22" s="91"/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5" hidden="1" customHeight="1">
      <c r="A23" s="91"/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15" hidden="1" customHeight="1">
      <c r="A24" s="91"/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5.75" hidden="1" customHeight="1" thickBot="1">
      <c r="A25" s="94"/>
      <c r="B25" s="95"/>
      <c r="C25" s="95"/>
      <c r="D25" s="95"/>
      <c r="E25" s="95"/>
      <c r="F25" s="95"/>
      <c r="G25" s="95"/>
      <c r="H25" s="95"/>
      <c r="I25" s="95"/>
      <c r="J25" s="96"/>
    </row>
    <row r="27" spans="1:10" ht="33.75" hidden="1" customHeight="1">
      <c r="A27" s="141" t="s">
        <v>132</v>
      </c>
      <c r="B27" s="141"/>
      <c r="C27" s="141"/>
      <c r="D27" s="141"/>
      <c r="E27" s="141"/>
      <c r="F27" s="141"/>
      <c r="G27" s="141"/>
      <c r="H27" s="141"/>
      <c r="I27" s="141"/>
      <c r="J27" s="141"/>
    </row>
  </sheetData>
  <mergeCells count="10">
    <mergeCell ref="B7:E7"/>
    <mergeCell ref="B8:E8"/>
    <mergeCell ref="A9:E18"/>
    <mergeCell ref="A27:J27"/>
    <mergeCell ref="A1:E1"/>
    <mergeCell ref="B3:E3"/>
    <mergeCell ref="H3:I3"/>
    <mergeCell ref="B4:E4"/>
    <mergeCell ref="B5:E5"/>
    <mergeCell ref="B6:E6"/>
  </mergeCells>
  <pageMargins left="0.70866141732283472" right="0.70866141732283472" top="0.59055118110236227" bottom="0.59055118110236227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8"/>
  <sheetViews>
    <sheetView workbookViewId="0">
      <selection activeCell="B16" sqref="B16"/>
    </sheetView>
  </sheetViews>
  <sheetFormatPr defaultRowHeight="15"/>
  <cols>
    <col min="1" max="1" width="5.85546875" customWidth="1"/>
    <col min="2" max="2" width="30.85546875" customWidth="1"/>
    <col min="3" max="3" width="52.42578125" customWidth="1"/>
    <col min="6" max="6" width="31.7109375" customWidth="1"/>
    <col min="7" max="7" width="7.85546875" customWidth="1"/>
    <col min="8" max="8" width="6.85546875" customWidth="1"/>
    <col min="9" max="9" width="3.7109375" customWidth="1"/>
  </cols>
  <sheetData>
    <row r="1" spans="2:12" ht="67.5" customHeight="1">
      <c r="B1" s="144" t="s">
        <v>133</v>
      </c>
      <c r="C1" s="144"/>
      <c r="D1" s="97"/>
      <c r="E1" s="97"/>
      <c r="F1" s="97"/>
      <c r="G1" s="97"/>
      <c r="H1" s="97"/>
      <c r="I1" s="97"/>
    </row>
    <row r="2" spans="2:12" ht="15.75">
      <c r="B2" s="167"/>
      <c r="C2" s="167"/>
      <c r="D2" s="144"/>
      <c r="E2" s="144"/>
      <c r="F2" s="144"/>
      <c r="G2" s="144"/>
      <c r="H2" s="144"/>
      <c r="I2" s="144"/>
    </row>
    <row r="3" spans="2:12" ht="15.75">
      <c r="B3" s="21" t="s">
        <v>1</v>
      </c>
      <c r="C3" s="49" t="s">
        <v>2</v>
      </c>
      <c r="D3" s="98"/>
      <c r="E3" s="98"/>
      <c r="F3" s="98"/>
      <c r="G3" s="98"/>
      <c r="H3" s="98"/>
      <c r="I3" s="98"/>
    </row>
    <row r="4" spans="2:12" ht="15.75">
      <c r="B4" s="21" t="s">
        <v>3</v>
      </c>
      <c r="C4" s="49">
        <v>6454003331</v>
      </c>
      <c r="D4" s="98"/>
      <c r="E4" s="98"/>
      <c r="F4" s="98"/>
      <c r="G4" s="98"/>
      <c r="H4" s="98"/>
      <c r="I4" s="98"/>
    </row>
    <row r="5" spans="2:12" ht="15.75">
      <c r="B5" s="21" t="s">
        <v>4</v>
      </c>
      <c r="C5" s="49">
        <v>645401001</v>
      </c>
      <c r="D5" s="98"/>
      <c r="E5" s="98"/>
      <c r="F5" s="98"/>
      <c r="G5" s="98"/>
      <c r="H5" s="98"/>
      <c r="I5" s="98"/>
    </row>
    <row r="6" spans="2:12" ht="15.75">
      <c r="B6" s="21" t="s">
        <v>130</v>
      </c>
      <c r="C6" s="49">
        <v>2016</v>
      </c>
      <c r="D6" s="98"/>
      <c r="E6" s="98"/>
      <c r="F6" s="98"/>
      <c r="G6" s="98"/>
      <c r="H6" s="98"/>
      <c r="I6" s="98"/>
    </row>
    <row r="7" spans="2:12" ht="15.75">
      <c r="B7" s="99"/>
      <c r="C7" s="99"/>
      <c r="D7" s="100"/>
      <c r="E7" s="100"/>
      <c r="F7" s="100"/>
      <c r="G7" s="100"/>
      <c r="H7" s="100"/>
      <c r="I7" s="100"/>
    </row>
    <row r="8" spans="2:12" ht="63" customHeight="1">
      <c r="B8" s="101" t="s">
        <v>134</v>
      </c>
      <c r="C8" s="102" t="s">
        <v>135</v>
      </c>
      <c r="D8" s="103"/>
      <c r="E8" s="103"/>
      <c r="F8" s="103"/>
      <c r="G8" s="103"/>
      <c r="H8" s="103"/>
      <c r="I8" s="103"/>
    </row>
    <row r="9" spans="2:12" ht="28.5" customHeight="1">
      <c r="B9" s="104" t="s">
        <v>136</v>
      </c>
      <c r="C9" s="48" t="s">
        <v>137</v>
      </c>
      <c r="D9" s="103"/>
      <c r="E9" s="103"/>
      <c r="F9" s="103"/>
      <c r="G9" s="103"/>
      <c r="H9" s="103"/>
      <c r="I9" s="103"/>
    </row>
    <row r="10" spans="2:12" ht="27" customHeight="1">
      <c r="B10" s="105" t="s">
        <v>138</v>
      </c>
      <c r="C10" s="48" t="s">
        <v>139</v>
      </c>
      <c r="D10" s="103"/>
      <c r="E10" s="103"/>
      <c r="F10" s="103"/>
      <c r="G10" s="103"/>
      <c r="H10" s="103"/>
      <c r="I10" s="103"/>
    </row>
    <row r="11" spans="2:12" ht="28.5" customHeight="1">
      <c r="B11" s="105" t="s">
        <v>140</v>
      </c>
      <c r="C11" s="106" t="s">
        <v>141</v>
      </c>
      <c r="D11" s="103"/>
      <c r="E11" s="103"/>
      <c r="F11" s="103"/>
      <c r="G11" s="103"/>
      <c r="H11" s="103"/>
      <c r="I11" s="103"/>
    </row>
    <row r="12" spans="2:12" ht="27" customHeight="1">
      <c r="B12" s="105" t="s">
        <v>142</v>
      </c>
      <c r="C12" s="106" t="s">
        <v>143</v>
      </c>
      <c r="D12" s="103"/>
      <c r="E12" s="103"/>
      <c r="F12" s="103"/>
      <c r="G12" s="103"/>
      <c r="H12" s="103"/>
      <c r="I12" s="103"/>
    </row>
    <row r="13" spans="2:12" ht="15.75">
      <c r="B13" s="50"/>
      <c r="C13" s="50"/>
      <c r="D13" s="50"/>
      <c r="E13" s="50"/>
      <c r="F13" s="50"/>
      <c r="G13" s="50"/>
      <c r="H13" s="50"/>
      <c r="I13" s="50"/>
    </row>
    <row r="14" spans="2:12" ht="51" customHeight="1">
      <c r="B14" s="168" t="s">
        <v>144</v>
      </c>
      <c r="C14" s="168"/>
      <c r="D14" s="103"/>
      <c r="E14" s="103"/>
      <c r="F14" s="103"/>
      <c r="G14" s="103"/>
      <c r="H14" s="103"/>
      <c r="I14" s="103"/>
      <c r="J14" s="169"/>
      <c r="K14" s="169"/>
      <c r="L14" s="169"/>
    </row>
    <row r="15" spans="2:12" ht="27" customHeight="1">
      <c r="B15" s="103"/>
      <c r="C15" s="103"/>
      <c r="D15" s="103"/>
      <c r="E15" s="103"/>
      <c r="F15" s="103"/>
      <c r="G15" s="103"/>
      <c r="H15" s="103"/>
      <c r="I15" s="103"/>
      <c r="J15" s="169"/>
      <c r="K15" s="169"/>
      <c r="L15" s="169"/>
    </row>
    <row r="16" spans="2:12" ht="57.75" customHeight="1">
      <c r="B16" s="103"/>
      <c r="C16" s="103"/>
      <c r="D16" s="103"/>
      <c r="E16" s="103"/>
      <c r="F16" s="103"/>
      <c r="G16" s="103"/>
      <c r="H16" s="103"/>
      <c r="I16" s="103"/>
      <c r="J16" s="169"/>
      <c r="K16" s="169"/>
      <c r="L16" s="169"/>
    </row>
    <row r="18" spans="2:9" ht="32.25" customHeight="1">
      <c r="B18" s="107"/>
      <c r="C18" s="107"/>
      <c r="D18" s="107"/>
      <c r="E18" s="107"/>
      <c r="F18" s="107"/>
      <c r="G18" s="107"/>
      <c r="H18" s="107"/>
      <c r="I18" s="107"/>
    </row>
  </sheetData>
  <mergeCells count="4">
    <mergeCell ref="B1:C1"/>
    <mergeCell ref="B2:I2"/>
    <mergeCell ref="B14:C14"/>
    <mergeCell ref="J14:L16"/>
  </mergeCells>
  <hyperlinks>
    <hyperlink ref="C11" r:id="rId1"/>
    <hyperlink ref="C12" r:id="rId2"/>
  </hyperlinks>
  <pageMargins left="0.70866141732283472" right="0.70866141732283472" top="0.74803149606299213" bottom="0.74803149606299213" header="0.31496062992125984" footer="0.31496062992125984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ф.1.1.</vt:lpstr>
      <vt:lpstr>2</vt:lpstr>
      <vt:lpstr>2.1</vt:lpstr>
      <vt:lpstr>4 (а-г)</vt:lpstr>
      <vt:lpstr>6</vt:lpstr>
      <vt:lpstr>7</vt:lpstr>
    </vt:vector>
  </TitlesOfParts>
  <Company>MUPE Saratovvodokanal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IvanovaG</dc:creator>
  <cp:lastModifiedBy>ivanovaG</cp:lastModifiedBy>
  <dcterms:created xsi:type="dcterms:W3CDTF">2015-04-27T05:33:38Z</dcterms:created>
  <dcterms:modified xsi:type="dcterms:W3CDTF">2017-04-14T10:30:12Z</dcterms:modified>
</cp:coreProperties>
</file>